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VRTIĆ\+ transparentnost\"/>
    </mc:Choice>
  </mc:AlternateContent>
  <bookViews>
    <workbookView xWindow="0" yWindow="0" windowWidth="28800" windowHeight="12330"/>
  </bookViews>
  <sheets>
    <sheet name="List1" sheetId="1" r:id="rId1"/>
  </sheets>
  <definedNames>
    <definedName name="_xlnm.Print_Area" localSheetId="0">List1!$A$1:$K$63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<sst xmlns="http://schemas.openxmlformats.org/spreadsheetml/2006/main" count="241" uniqueCount="84">
  <si>
    <t xml:space="preserve">Hrvatski Telekom d.d.                             </t>
  </si>
  <si>
    <t xml:space="preserve">FINA - Financijska agencija                       </t>
  </si>
  <si>
    <t>NAZIV PRIMATELJA</t>
  </si>
  <si>
    <t>OIB PRIMATELJA</t>
  </si>
  <si>
    <t>SJEDIŠTE PRIMATELJA</t>
  </si>
  <si>
    <t>VRSTA RASHODA I IZDATAKA</t>
  </si>
  <si>
    <t>DJEČJI VRTIĆ TRATINČICA</t>
  </si>
  <si>
    <t>Školska 4</t>
  </si>
  <si>
    <t>34310 Pleternica</t>
  </si>
  <si>
    <t>OIB: 39352652914</t>
  </si>
  <si>
    <t>KATEGORIJA 1</t>
  </si>
  <si>
    <t>312 Ostali rashodi za zaposlene</t>
  </si>
  <si>
    <t>311 Plaće (bruto)</t>
  </si>
  <si>
    <t>313 Doprinosi na bruto</t>
  </si>
  <si>
    <t>Zagreb</t>
  </si>
  <si>
    <t>IZNOS ISPLATE</t>
  </si>
  <si>
    <t>n/p</t>
  </si>
  <si>
    <t>3222 Materijal i sirovine</t>
  </si>
  <si>
    <t>Požega</t>
  </si>
  <si>
    <t>57790565988</t>
  </si>
  <si>
    <t>3234 Komunalne usluge</t>
  </si>
  <si>
    <t>Pleternica</t>
  </si>
  <si>
    <t>85821130368</t>
  </si>
  <si>
    <t>3231 Usluge telefona, pošte i prijevoza</t>
  </si>
  <si>
    <t>Tekija d.o.o.</t>
  </si>
  <si>
    <t>81793146560</t>
  </si>
  <si>
    <t xml:space="preserve">HEP Opskrba d.o.o.                                </t>
  </si>
  <si>
    <t>63073332379</t>
  </si>
  <si>
    <t>3223 Energija</t>
  </si>
  <si>
    <t xml:space="preserve">E.ON Plin d.o.o.                                  </t>
  </si>
  <si>
    <t>14555304503</t>
  </si>
  <si>
    <t>3225 Sitni inventar i auto gume</t>
  </si>
  <si>
    <t>321 Naknade troškova zaposlenima</t>
  </si>
  <si>
    <t>HEP-PLIN d.o.o.</t>
  </si>
  <si>
    <t>41317489366</t>
  </si>
  <si>
    <t>Osijek</t>
  </si>
  <si>
    <t>3232 Usluge tekućeg i investicijskog održavanja</t>
  </si>
  <si>
    <t>3221 Uredski materijal i ostali materijalni rashodi</t>
  </si>
  <si>
    <t>Zavod za javno zdravstvo PSŽ</t>
  </si>
  <si>
    <t>39778555639</t>
  </si>
  <si>
    <t>3236 Zdravstvene i veterinarske usluge</t>
  </si>
  <si>
    <t xml:space="preserve">Trgovački centar Brod d.o.o.   </t>
  </si>
  <si>
    <t>28837042663</t>
  </si>
  <si>
    <t>Slavonski Brod</t>
  </si>
  <si>
    <t xml:space="preserve">Pekara Šafar, vl. Matej Šafar                                      </t>
  </si>
  <si>
    <t>3238 Računalne usluge</t>
  </si>
  <si>
    <t xml:space="preserve">LEDO plus d.o.o.  </t>
  </si>
  <si>
    <t>07179054100</t>
  </si>
  <si>
    <t xml:space="preserve">Atesti, vl. Mario Tomić                           </t>
  </si>
  <si>
    <t>Pleternički komunalac d.o.o.</t>
  </si>
  <si>
    <t>27675182465</t>
  </si>
  <si>
    <t xml:space="preserve">NOVAK DMD, vl. Danko Novak                        </t>
  </si>
  <si>
    <t>Croatia osiguranje d.o.o.</t>
  </si>
  <si>
    <t>26187994862</t>
  </si>
  <si>
    <t>3292 Premije osiguranja</t>
  </si>
  <si>
    <t>ELEKTROSERVIS "EDO", vl. Dane Krpan</t>
  </si>
  <si>
    <t>NAJ-DOMUS d.o.o.</t>
  </si>
  <si>
    <t>80307741154</t>
  </si>
  <si>
    <t>POLJO-DAVOR d.o.o.</t>
  </si>
  <si>
    <t>57022888059</t>
  </si>
  <si>
    <t>Davor</t>
  </si>
  <si>
    <t>INFORMACIJE O TROŠENJU SREDSTAVA ZA OŽUJAK 2026. GODINE</t>
  </si>
  <si>
    <t>INFORMACIJE O TROŠENJU SREDSTAVA ZA OŽUJAK 2026. GODINE - KATEGORIJA 2</t>
  </si>
  <si>
    <t>Ukupno za ožujak 2026. godine</t>
  </si>
  <si>
    <t xml:space="preserve">Podravka d.d.      </t>
  </si>
  <si>
    <t>18928523252</t>
  </si>
  <si>
    <t>Koprivnica</t>
  </si>
  <si>
    <t>Ustanova za zdravstvenu skrb INTERMED</t>
  </si>
  <si>
    <t>19450012975</t>
  </si>
  <si>
    <t>Dukat d.d.</t>
  </si>
  <si>
    <t>25457712630</t>
  </si>
  <si>
    <t>VINDIJA d.o.o.</t>
  </si>
  <si>
    <t>44138062462</t>
  </si>
  <si>
    <t>Varaždin</t>
  </si>
  <si>
    <t>Trim d.o.o.</t>
  </si>
  <si>
    <t>76385984609</t>
  </si>
  <si>
    <t xml:space="preserve">KONZUM plus d.o.o.                                </t>
  </si>
  <si>
    <t>62226620908</t>
  </si>
  <si>
    <t>3293 Reprezentacija</t>
  </si>
  <si>
    <t>NK&amp;M d.o.o.</t>
  </si>
  <si>
    <t>86437447601</t>
  </si>
  <si>
    <t>Bjelovar</t>
  </si>
  <si>
    <t>JYSK d.o.o</t>
  </si>
  <si>
    <t>64729046835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</si>
</sst>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165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zoomScaleNormal="100" workbookViewId="0">
      <selection activeCell="G15" sqref="G15"/>
    </sheetView>
  </sheetViews>
  <sheetFormatPr defaultRowHeight="15" x14ac:dyDescent="0.25"/>
  <cols>
    <col min="1" max="1" width="45.5703125" style="12" customWidth="1"/>
    <col min="2" max="2" width="17.85546875" style="13" customWidth="1"/>
    <col min="3" max="3" width="22.7109375" style="14" customWidth="1"/>
    <col min="4" max="4" width="18.28515625" style="15" customWidth="1"/>
    <col min="5" max="5" width="49.5703125" style="12" customWidth="1"/>
    <col min="6" max="6" width="10.5703125" style="16" bestFit="1" customWidth="1"/>
    <col min="7" max="7" width="24.42578125" style="28" customWidth="1"/>
    <col min="8" max="8" width="39" style="12" customWidth="1"/>
    <col min="9" max="9" width="10.5703125" style="12" bestFit="1" customWidth="1"/>
    <col min="10" max="10" width="9.5703125" style="12" bestFit="1" customWidth="1"/>
    <col min="11" max="16384" width="9.140625" style="12"/>
  </cols>
  <sheetData>
    <row r="1" spans="1:9" x14ac:dyDescent="0.25">
      <c r="A1" s="12" t="s">
        <v>6</v>
      </c>
      <c r="G1" s="12" t="s">
        <v>6</v>
      </c>
      <c r="H1" s="32"/>
    </row>
    <row r="2" spans="1:9" x14ac:dyDescent="0.25">
      <c r="A2" s="12" t="s">
        <v>7</v>
      </c>
      <c r="G2" s="12" t="s">
        <v>7</v>
      </c>
      <c r="H2" s="32"/>
    </row>
    <row r="3" spans="1:9" x14ac:dyDescent="0.25">
      <c r="A3" s="12" t="s">
        <v>8</v>
      </c>
      <c r="G3" s="12" t="s">
        <v>8</v>
      </c>
      <c r="H3" s="32"/>
    </row>
    <row r="4" spans="1:9" x14ac:dyDescent="0.25">
      <c r="A4" s="12" t="s">
        <v>9</v>
      </c>
      <c r="G4" s="12" t="s">
        <v>9</v>
      </c>
      <c r="H4" s="32"/>
    </row>
    <row r="5" spans="1:9" x14ac:dyDescent="0.25">
      <c r="A5" s="32"/>
      <c r="B5" s="33"/>
      <c r="C5" s="26"/>
      <c r="D5" s="34"/>
      <c r="E5" s="32"/>
      <c r="G5" s="36"/>
      <c r="H5" s="32"/>
    </row>
    <row r="6" spans="1:9" ht="29.25" customHeight="1" x14ac:dyDescent="0.25">
      <c r="A6" s="54" t="s">
        <v>61</v>
      </c>
      <c r="B6" s="54"/>
      <c r="C6" s="54"/>
      <c r="D6" s="54"/>
      <c r="E6" s="17" t="s">
        <v>10</v>
      </c>
      <c r="F6" s="18"/>
      <c r="G6" s="52" t="s">
        <v>62</v>
      </c>
      <c r="H6" s="53"/>
    </row>
    <row r="7" spans="1:9" s="14" customFormat="1" x14ac:dyDescent="0.25">
      <c r="A7" s="30" t="s">
        <v>2</v>
      </c>
      <c r="B7" s="29" t="s">
        <v>3</v>
      </c>
      <c r="C7" s="30" t="s">
        <v>4</v>
      </c>
      <c r="D7" s="35" t="s">
        <v>15</v>
      </c>
      <c r="E7" s="30" t="s">
        <v>5</v>
      </c>
      <c r="F7" s="16"/>
      <c r="G7" s="4" t="s">
        <v>15</v>
      </c>
      <c r="H7" s="2" t="s">
        <v>5</v>
      </c>
    </row>
    <row r="8" spans="1:9" s="14" customFormat="1" x14ac:dyDescent="0.25">
      <c r="A8" s="9" t="s">
        <v>41</v>
      </c>
      <c r="B8" s="20" t="s">
        <v>42</v>
      </c>
      <c r="C8" s="19" t="s">
        <v>43</v>
      </c>
      <c r="D8" s="22">
        <v>89.88</v>
      </c>
      <c r="E8" s="9" t="s">
        <v>17</v>
      </c>
      <c r="F8" s="16"/>
      <c r="G8" s="8">
        <v>957.98</v>
      </c>
      <c r="H8" s="9" t="s">
        <v>11</v>
      </c>
    </row>
    <row r="9" spans="1:9" s="14" customFormat="1" x14ac:dyDescent="0.25">
      <c r="A9" s="9" t="s">
        <v>41</v>
      </c>
      <c r="B9" s="20" t="s">
        <v>42</v>
      </c>
      <c r="C9" s="19" t="s">
        <v>43</v>
      </c>
      <c r="D9" s="22">
        <v>65.680000000000007</v>
      </c>
      <c r="E9" s="9" t="s">
        <v>17</v>
      </c>
      <c r="F9" s="16"/>
      <c r="G9" s="11">
        <v>101694.06</v>
      </c>
      <c r="H9" s="10" t="s">
        <v>12</v>
      </c>
    </row>
    <row r="10" spans="1:9" s="14" customFormat="1" x14ac:dyDescent="0.25">
      <c r="A10" s="9" t="s">
        <v>41</v>
      </c>
      <c r="B10" s="20" t="s">
        <v>42</v>
      </c>
      <c r="C10" s="19" t="s">
        <v>43</v>
      </c>
      <c r="D10" s="22">
        <v>62.04</v>
      </c>
      <c r="E10" s="9" t="s">
        <v>17</v>
      </c>
      <c r="F10" s="16"/>
      <c r="G10" s="11">
        <v>15718.09</v>
      </c>
      <c r="H10" s="10" t="s">
        <v>13</v>
      </c>
    </row>
    <row r="11" spans="1:9" s="14" customFormat="1" x14ac:dyDescent="0.25">
      <c r="A11" s="21" t="s">
        <v>24</v>
      </c>
      <c r="B11" s="20" t="s">
        <v>19</v>
      </c>
      <c r="C11" s="19" t="s">
        <v>18</v>
      </c>
      <c r="D11" s="22">
        <v>160.16</v>
      </c>
      <c r="E11" s="21" t="s">
        <v>20</v>
      </c>
      <c r="F11" s="16"/>
      <c r="G11" s="11">
        <v>2890.32</v>
      </c>
      <c r="H11" s="10" t="s">
        <v>32</v>
      </c>
      <c r="I11" s="25"/>
    </row>
    <row r="12" spans="1:9" s="14" customFormat="1" x14ac:dyDescent="0.25">
      <c r="A12" s="21" t="s">
        <v>24</v>
      </c>
      <c r="B12" s="20" t="s">
        <v>19</v>
      </c>
      <c r="C12" s="19" t="s">
        <v>18</v>
      </c>
      <c r="D12" s="22">
        <v>5.25</v>
      </c>
      <c r="E12" s="21" t="s">
        <v>20</v>
      </c>
      <c r="F12" s="16"/>
      <c r="G12" s="37"/>
      <c r="H12" s="38"/>
    </row>
    <row r="13" spans="1:9" s="14" customFormat="1" x14ac:dyDescent="0.25">
      <c r="A13" s="21" t="s">
        <v>24</v>
      </c>
      <c r="B13" s="20" t="s">
        <v>19</v>
      </c>
      <c r="C13" s="19" t="s">
        <v>18</v>
      </c>
      <c r="D13" s="22">
        <v>323.45</v>
      </c>
      <c r="E13" s="21" t="s">
        <v>20</v>
      </c>
      <c r="F13" s="16"/>
      <c r="H13" s="25"/>
    </row>
    <row r="14" spans="1:9" s="14" customFormat="1" x14ac:dyDescent="0.25">
      <c r="A14" s="21" t="s">
        <v>24</v>
      </c>
      <c r="B14" s="20" t="s">
        <v>19</v>
      </c>
      <c r="C14" s="19" t="s">
        <v>18</v>
      </c>
      <c r="D14" s="22">
        <v>15.54</v>
      </c>
      <c r="E14" s="21" t="s">
        <v>20</v>
      </c>
      <c r="F14" s="16"/>
      <c r="H14" s="25"/>
    </row>
    <row r="15" spans="1:9" s="14" customFormat="1" x14ac:dyDescent="0.25">
      <c r="A15" s="27" t="s">
        <v>64</v>
      </c>
      <c r="B15" s="20" t="s">
        <v>65</v>
      </c>
      <c r="C15" s="19" t="s">
        <v>66</v>
      </c>
      <c r="D15" s="23">
        <v>275.38</v>
      </c>
      <c r="E15" s="9" t="s">
        <v>17</v>
      </c>
      <c r="F15" s="16"/>
      <c r="H15" s="25"/>
    </row>
    <row r="16" spans="1:9" s="14" customFormat="1" x14ac:dyDescent="0.25">
      <c r="A16" s="27" t="s">
        <v>64</v>
      </c>
      <c r="B16" s="20" t="s">
        <v>65</v>
      </c>
      <c r="C16" s="19" t="s">
        <v>66</v>
      </c>
      <c r="D16" s="23">
        <v>708.42</v>
      </c>
      <c r="E16" s="9" t="s">
        <v>17</v>
      </c>
      <c r="F16" s="16"/>
      <c r="H16" s="25"/>
    </row>
    <row r="17" spans="1:8" s="14" customFormat="1" x14ac:dyDescent="0.25">
      <c r="A17" s="27" t="s">
        <v>64</v>
      </c>
      <c r="B17" s="20" t="s">
        <v>65</v>
      </c>
      <c r="C17" s="19" t="s">
        <v>66</v>
      </c>
      <c r="D17" s="23">
        <v>279.86</v>
      </c>
      <c r="E17" s="9" t="s">
        <v>17</v>
      </c>
      <c r="F17" s="16"/>
      <c r="H17" s="25"/>
    </row>
    <row r="18" spans="1:8" s="14" customFormat="1" x14ac:dyDescent="0.25">
      <c r="A18" s="21" t="s">
        <v>24</v>
      </c>
      <c r="B18" s="20" t="s">
        <v>19</v>
      </c>
      <c r="C18" s="19" t="s">
        <v>18</v>
      </c>
      <c r="D18" s="22">
        <v>48.69</v>
      </c>
      <c r="E18" s="21" t="s">
        <v>20</v>
      </c>
      <c r="F18" s="16"/>
      <c r="H18" s="25"/>
    </row>
    <row r="19" spans="1:8" s="14" customFormat="1" x14ac:dyDescent="0.25">
      <c r="A19" s="9" t="s">
        <v>41</v>
      </c>
      <c r="B19" s="20" t="s">
        <v>42</v>
      </c>
      <c r="C19" s="19" t="s">
        <v>43</v>
      </c>
      <c r="D19" s="22">
        <v>74.03</v>
      </c>
      <c r="E19" s="9" t="s">
        <v>17</v>
      </c>
      <c r="F19" s="16"/>
      <c r="H19" s="25"/>
    </row>
    <row r="20" spans="1:8" s="14" customFormat="1" x14ac:dyDescent="0.25">
      <c r="A20" s="3" t="s">
        <v>67</v>
      </c>
      <c r="B20" s="6" t="s">
        <v>68</v>
      </c>
      <c r="C20" s="2" t="s">
        <v>18</v>
      </c>
      <c r="D20" s="5">
        <v>56.32</v>
      </c>
      <c r="E20" s="3" t="s">
        <v>40</v>
      </c>
      <c r="F20" s="16"/>
      <c r="H20" s="25"/>
    </row>
    <row r="21" spans="1:8" s="14" customFormat="1" x14ac:dyDescent="0.25">
      <c r="A21" s="3" t="s">
        <v>67</v>
      </c>
      <c r="B21" s="6" t="s">
        <v>68</v>
      </c>
      <c r="C21" s="2" t="s">
        <v>18</v>
      </c>
      <c r="D21" s="5">
        <v>55.67</v>
      </c>
      <c r="E21" s="3" t="s">
        <v>40</v>
      </c>
      <c r="F21" s="16"/>
      <c r="H21" s="25"/>
    </row>
    <row r="22" spans="1:8" s="14" customFormat="1" x14ac:dyDescent="0.25">
      <c r="A22" s="21" t="s">
        <v>69</v>
      </c>
      <c r="B22" s="20" t="s">
        <v>70</v>
      </c>
      <c r="C22" s="19" t="s">
        <v>14</v>
      </c>
      <c r="D22" s="22">
        <v>536.03</v>
      </c>
      <c r="E22" s="21" t="s">
        <v>17</v>
      </c>
      <c r="F22" s="16"/>
      <c r="H22" s="25"/>
    </row>
    <row r="23" spans="1:8" s="14" customFormat="1" x14ac:dyDescent="0.25">
      <c r="A23" s="27" t="s">
        <v>71</v>
      </c>
      <c r="B23" s="20" t="s">
        <v>72</v>
      </c>
      <c r="C23" s="19" t="s">
        <v>73</v>
      </c>
      <c r="D23" s="23">
        <v>91.12</v>
      </c>
      <c r="E23" s="21" t="s">
        <v>17</v>
      </c>
      <c r="F23" s="16"/>
      <c r="H23" s="25"/>
    </row>
    <row r="24" spans="1:8" s="14" customFormat="1" x14ac:dyDescent="0.25">
      <c r="A24" s="27" t="s">
        <v>64</v>
      </c>
      <c r="B24" s="20" t="s">
        <v>65</v>
      </c>
      <c r="C24" s="19" t="s">
        <v>66</v>
      </c>
      <c r="D24" s="23">
        <v>79.489999999999995</v>
      </c>
      <c r="E24" s="9" t="s">
        <v>17</v>
      </c>
      <c r="F24" s="16"/>
      <c r="H24" s="25"/>
    </row>
    <row r="25" spans="1:8" s="14" customFormat="1" x14ac:dyDescent="0.25">
      <c r="A25" s="50" t="s">
        <v>58</v>
      </c>
      <c r="B25" s="47" t="s">
        <v>59</v>
      </c>
      <c r="C25" s="46" t="s">
        <v>60</v>
      </c>
      <c r="D25" s="51">
        <v>136.47999999999999</v>
      </c>
      <c r="E25" s="9" t="s">
        <v>17</v>
      </c>
      <c r="F25" s="16"/>
      <c r="H25" s="25"/>
    </row>
    <row r="26" spans="1:8" s="14" customFormat="1" x14ac:dyDescent="0.25">
      <c r="A26" s="9" t="s">
        <v>41</v>
      </c>
      <c r="B26" s="20" t="s">
        <v>42</v>
      </c>
      <c r="C26" s="19" t="s">
        <v>43</v>
      </c>
      <c r="D26" s="22">
        <v>51.4</v>
      </c>
      <c r="E26" s="9" t="s">
        <v>17</v>
      </c>
      <c r="F26" s="16"/>
      <c r="H26" s="25"/>
    </row>
    <row r="27" spans="1:8" s="14" customFormat="1" x14ac:dyDescent="0.25">
      <c r="A27" s="9" t="s">
        <v>41</v>
      </c>
      <c r="B27" s="20" t="s">
        <v>42</v>
      </c>
      <c r="C27" s="19" t="s">
        <v>43</v>
      </c>
      <c r="D27" s="22">
        <v>35.119999999999997</v>
      </c>
      <c r="E27" s="9" t="s">
        <v>17</v>
      </c>
      <c r="F27" s="16"/>
      <c r="H27" s="25"/>
    </row>
    <row r="28" spans="1:8" s="14" customFormat="1" x14ac:dyDescent="0.25">
      <c r="A28" s="39" t="s">
        <v>48</v>
      </c>
      <c r="B28" s="49" t="s">
        <v>16</v>
      </c>
      <c r="C28" s="48" t="s">
        <v>16</v>
      </c>
      <c r="D28" s="40">
        <v>366</v>
      </c>
      <c r="E28" s="3" t="s">
        <v>36</v>
      </c>
      <c r="F28" s="16"/>
      <c r="H28" s="25"/>
    </row>
    <row r="29" spans="1:8" s="14" customFormat="1" x14ac:dyDescent="0.25">
      <c r="A29" s="21" t="s">
        <v>26</v>
      </c>
      <c r="B29" s="20" t="s">
        <v>27</v>
      </c>
      <c r="C29" s="19" t="s">
        <v>14</v>
      </c>
      <c r="D29" s="22">
        <v>3091.63</v>
      </c>
      <c r="E29" s="21" t="s">
        <v>28</v>
      </c>
      <c r="F29" s="16"/>
      <c r="H29" s="25"/>
    </row>
    <row r="30" spans="1:8" s="14" customFormat="1" x14ac:dyDescent="0.25">
      <c r="A30" s="41" t="s">
        <v>33</v>
      </c>
      <c r="B30" s="42" t="s">
        <v>34</v>
      </c>
      <c r="C30" s="43" t="s">
        <v>35</v>
      </c>
      <c r="D30" s="44">
        <v>547.58000000000004</v>
      </c>
      <c r="E30" s="9" t="s">
        <v>28</v>
      </c>
      <c r="F30" s="16"/>
      <c r="H30" s="25"/>
    </row>
    <row r="31" spans="1:8" s="14" customFormat="1" x14ac:dyDescent="0.25">
      <c r="A31" s="41" t="s">
        <v>33</v>
      </c>
      <c r="B31" s="42" t="s">
        <v>34</v>
      </c>
      <c r="C31" s="43" t="s">
        <v>35</v>
      </c>
      <c r="D31" s="44">
        <v>477.75</v>
      </c>
      <c r="E31" s="9" t="s">
        <v>28</v>
      </c>
      <c r="F31" s="16"/>
      <c r="H31" s="25"/>
    </row>
    <row r="32" spans="1:8" s="14" customFormat="1" x14ac:dyDescent="0.25">
      <c r="A32" s="1" t="s">
        <v>52</v>
      </c>
      <c r="B32" s="6" t="s">
        <v>53</v>
      </c>
      <c r="C32" s="2" t="s">
        <v>14</v>
      </c>
      <c r="D32" s="5">
        <v>47.89</v>
      </c>
      <c r="E32" s="1" t="s">
        <v>54</v>
      </c>
      <c r="F32" s="16"/>
      <c r="H32" s="25"/>
    </row>
    <row r="33" spans="1:8" s="14" customFormat="1" x14ac:dyDescent="0.25">
      <c r="A33" s="1" t="s">
        <v>38</v>
      </c>
      <c r="B33" s="6" t="s">
        <v>39</v>
      </c>
      <c r="C33" s="2" t="s">
        <v>18</v>
      </c>
      <c r="D33" s="5">
        <v>36.5</v>
      </c>
      <c r="E33" s="9" t="s">
        <v>40</v>
      </c>
      <c r="F33" s="16"/>
      <c r="H33" s="25"/>
    </row>
    <row r="34" spans="1:8" s="14" customFormat="1" x14ac:dyDescent="0.25">
      <c r="A34" s="50" t="s">
        <v>58</v>
      </c>
      <c r="B34" s="47" t="s">
        <v>59</v>
      </c>
      <c r="C34" s="46" t="s">
        <v>60</v>
      </c>
      <c r="D34" s="51">
        <v>57.24</v>
      </c>
      <c r="E34" s="9" t="s">
        <v>17</v>
      </c>
      <c r="F34" s="16"/>
      <c r="H34" s="25"/>
    </row>
    <row r="35" spans="1:8" s="14" customFormat="1" x14ac:dyDescent="0.25">
      <c r="A35" s="3" t="s">
        <v>49</v>
      </c>
      <c r="B35" s="6" t="s">
        <v>50</v>
      </c>
      <c r="C35" s="2" t="s">
        <v>21</v>
      </c>
      <c r="D35" s="7">
        <v>2908.75</v>
      </c>
      <c r="E35" s="3" t="s">
        <v>36</v>
      </c>
      <c r="F35" s="16"/>
      <c r="H35" s="25"/>
    </row>
    <row r="36" spans="1:8" s="14" customFormat="1" x14ac:dyDescent="0.25">
      <c r="A36" s="1" t="s">
        <v>51</v>
      </c>
      <c r="B36" s="6" t="s">
        <v>16</v>
      </c>
      <c r="C36" s="2" t="s">
        <v>16</v>
      </c>
      <c r="D36" s="5">
        <v>5.04</v>
      </c>
      <c r="E36" s="1" t="s">
        <v>17</v>
      </c>
      <c r="F36" s="16"/>
      <c r="H36" s="25"/>
    </row>
    <row r="37" spans="1:8" s="14" customFormat="1" x14ac:dyDescent="0.25">
      <c r="A37" s="1" t="s">
        <v>51</v>
      </c>
      <c r="B37" s="6" t="s">
        <v>16</v>
      </c>
      <c r="C37" s="2" t="s">
        <v>16</v>
      </c>
      <c r="D37" s="5">
        <v>12.6</v>
      </c>
      <c r="E37" s="1" t="s">
        <v>17</v>
      </c>
      <c r="F37" s="16"/>
      <c r="H37" s="25"/>
    </row>
    <row r="38" spans="1:8" s="14" customFormat="1" x14ac:dyDescent="0.25">
      <c r="A38" s="1" t="s">
        <v>51</v>
      </c>
      <c r="B38" s="6" t="s">
        <v>16</v>
      </c>
      <c r="C38" s="2" t="s">
        <v>16</v>
      </c>
      <c r="D38" s="5">
        <v>75.599999999999994</v>
      </c>
      <c r="E38" s="1" t="s">
        <v>17</v>
      </c>
      <c r="F38" s="16"/>
      <c r="H38" s="25"/>
    </row>
    <row r="39" spans="1:8" s="14" customFormat="1" x14ac:dyDescent="0.25">
      <c r="A39" s="21" t="s">
        <v>74</v>
      </c>
      <c r="B39" s="20" t="s">
        <v>75</v>
      </c>
      <c r="C39" s="19" t="s">
        <v>18</v>
      </c>
      <c r="D39" s="22">
        <v>157.06</v>
      </c>
      <c r="E39" s="21" t="s">
        <v>17</v>
      </c>
      <c r="F39" s="16"/>
      <c r="H39" s="25"/>
    </row>
    <row r="40" spans="1:8" s="14" customFormat="1" x14ac:dyDescent="0.25">
      <c r="A40" s="1" t="s">
        <v>55</v>
      </c>
      <c r="B40" s="6" t="s">
        <v>16</v>
      </c>
      <c r="C40" s="2" t="s">
        <v>16</v>
      </c>
      <c r="D40" s="5">
        <v>101.6</v>
      </c>
      <c r="E40" s="3" t="s">
        <v>36</v>
      </c>
      <c r="F40" s="16"/>
      <c r="H40" s="25"/>
    </row>
    <row r="41" spans="1:8" s="14" customFormat="1" x14ac:dyDescent="0.25">
      <c r="A41" s="21" t="s">
        <v>1</v>
      </c>
      <c r="B41" s="20" t="s">
        <v>22</v>
      </c>
      <c r="C41" s="19" t="s">
        <v>14</v>
      </c>
      <c r="D41" s="23">
        <v>2.83</v>
      </c>
      <c r="E41" s="45" t="s">
        <v>45</v>
      </c>
      <c r="F41" s="16"/>
      <c r="H41" s="25"/>
    </row>
    <row r="42" spans="1:8" s="14" customFormat="1" x14ac:dyDescent="0.25">
      <c r="A42" s="27" t="s">
        <v>46</v>
      </c>
      <c r="B42" s="20" t="s">
        <v>47</v>
      </c>
      <c r="C42" s="19" t="s">
        <v>14</v>
      </c>
      <c r="D42" s="23">
        <v>59.63</v>
      </c>
      <c r="E42" s="9" t="s">
        <v>17</v>
      </c>
      <c r="F42" s="16"/>
      <c r="H42" s="25"/>
    </row>
    <row r="43" spans="1:8" s="14" customFormat="1" x14ac:dyDescent="0.25">
      <c r="A43" s="27" t="s">
        <v>46</v>
      </c>
      <c r="B43" s="20" t="s">
        <v>47</v>
      </c>
      <c r="C43" s="19" t="s">
        <v>14</v>
      </c>
      <c r="D43" s="23">
        <v>219.88</v>
      </c>
      <c r="E43" s="9" t="s">
        <v>17</v>
      </c>
      <c r="F43" s="16"/>
      <c r="H43" s="25"/>
    </row>
    <row r="44" spans="1:8" s="14" customFormat="1" x14ac:dyDescent="0.25">
      <c r="A44" s="41" t="s">
        <v>56</v>
      </c>
      <c r="B44" s="42" t="s">
        <v>57</v>
      </c>
      <c r="C44" s="43" t="s">
        <v>14</v>
      </c>
      <c r="D44" s="44">
        <v>191.25</v>
      </c>
      <c r="E44" s="21" t="s">
        <v>17</v>
      </c>
      <c r="F44" s="16"/>
      <c r="H44" s="25"/>
    </row>
    <row r="45" spans="1:8" s="14" customFormat="1" x14ac:dyDescent="0.25">
      <c r="A45" s="50" t="s">
        <v>58</v>
      </c>
      <c r="B45" s="47" t="s">
        <v>59</v>
      </c>
      <c r="C45" s="46" t="s">
        <v>60</v>
      </c>
      <c r="D45" s="51">
        <v>87.09</v>
      </c>
      <c r="E45" s="9" t="s">
        <v>17</v>
      </c>
      <c r="F45" s="16"/>
      <c r="H45" s="25"/>
    </row>
    <row r="46" spans="1:8" s="14" customFormat="1" x14ac:dyDescent="0.25">
      <c r="A46" s="50" t="s">
        <v>58</v>
      </c>
      <c r="B46" s="47" t="s">
        <v>59</v>
      </c>
      <c r="C46" s="46" t="s">
        <v>60</v>
      </c>
      <c r="D46" s="51">
        <v>82.67</v>
      </c>
      <c r="E46" s="9" t="s">
        <v>17</v>
      </c>
      <c r="F46" s="16"/>
      <c r="H46" s="25"/>
    </row>
    <row r="47" spans="1:8" s="14" customFormat="1" x14ac:dyDescent="0.25">
      <c r="A47" s="55" t="s">
        <v>76</v>
      </c>
      <c r="B47" s="56" t="s">
        <v>77</v>
      </c>
      <c r="C47" s="57" t="s">
        <v>14</v>
      </c>
      <c r="D47" s="58">
        <v>182.22</v>
      </c>
      <c r="E47" s="1" t="s">
        <v>37</v>
      </c>
      <c r="F47" s="16"/>
      <c r="H47" s="25"/>
    </row>
    <row r="48" spans="1:8" s="14" customFormat="1" x14ac:dyDescent="0.25">
      <c r="A48" s="59"/>
      <c r="B48" s="60"/>
      <c r="C48" s="61"/>
      <c r="D48" s="62"/>
      <c r="E48" s="21" t="s">
        <v>78</v>
      </c>
      <c r="F48" s="16"/>
      <c r="H48" s="25"/>
    </row>
    <row r="49" spans="1:8" s="14" customFormat="1" x14ac:dyDescent="0.25">
      <c r="A49" s="63"/>
      <c r="B49" s="64"/>
      <c r="C49" s="65"/>
      <c r="D49" s="66"/>
      <c r="E49" s="9" t="s">
        <v>17</v>
      </c>
      <c r="F49" s="16"/>
      <c r="H49" s="25"/>
    </row>
    <row r="50" spans="1:8" s="14" customFormat="1" x14ac:dyDescent="0.25">
      <c r="A50" s="50" t="s">
        <v>58</v>
      </c>
      <c r="B50" s="47" t="s">
        <v>59</v>
      </c>
      <c r="C50" s="46" t="s">
        <v>60</v>
      </c>
      <c r="D50" s="51">
        <v>274.27999999999997</v>
      </c>
      <c r="E50" s="9" t="s">
        <v>17</v>
      </c>
      <c r="F50" s="16"/>
      <c r="H50" s="25"/>
    </row>
    <row r="51" spans="1:8" s="14" customFormat="1" x14ac:dyDescent="0.25">
      <c r="A51" s="1" t="s">
        <v>51</v>
      </c>
      <c r="B51" s="6" t="s">
        <v>16</v>
      </c>
      <c r="C51" s="2" t="s">
        <v>16</v>
      </c>
      <c r="D51" s="5">
        <v>5.04</v>
      </c>
      <c r="E51" s="1" t="s">
        <v>17</v>
      </c>
      <c r="F51" s="16"/>
      <c r="H51" s="25"/>
    </row>
    <row r="52" spans="1:8" s="14" customFormat="1" x14ac:dyDescent="0.25">
      <c r="A52" s="1" t="s">
        <v>51</v>
      </c>
      <c r="B52" s="6" t="s">
        <v>16</v>
      </c>
      <c r="C52" s="2" t="s">
        <v>16</v>
      </c>
      <c r="D52" s="5">
        <v>10.08</v>
      </c>
      <c r="E52" s="1" t="s">
        <v>17</v>
      </c>
      <c r="F52" s="16"/>
      <c r="H52" s="25"/>
    </row>
    <row r="53" spans="1:8" s="14" customFormat="1" x14ac:dyDescent="0.25">
      <c r="A53" s="1" t="s">
        <v>55</v>
      </c>
      <c r="B53" s="6" t="s">
        <v>16</v>
      </c>
      <c r="C53" s="2" t="s">
        <v>16</v>
      </c>
      <c r="D53" s="5">
        <v>93.75</v>
      </c>
      <c r="E53" s="3" t="s">
        <v>36</v>
      </c>
      <c r="F53" s="16"/>
      <c r="H53" s="25"/>
    </row>
    <row r="54" spans="1:8" s="14" customFormat="1" x14ac:dyDescent="0.25">
      <c r="A54" s="21" t="s">
        <v>0</v>
      </c>
      <c r="B54" s="20" t="s">
        <v>25</v>
      </c>
      <c r="C54" s="19" t="s">
        <v>14</v>
      </c>
      <c r="D54" s="22">
        <v>85.93</v>
      </c>
      <c r="E54" s="21" t="s">
        <v>23</v>
      </c>
      <c r="F54" s="16"/>
      <c r="H54" s="25"/>
    </row>
    <row r="55" spans="1:8" s="14" customFormat="1" x14ac:dyDescent="0.25">
      <c r="A55" s="21" t="s">
        <v>0</v>
      </c>
      <c r="B55" s="20" t="s">
        <v>25</v>
      </c>
      <c r="C55" s="19" t="s">
        <v>14</v>
      </c>
      <c r="D55" s="22">
        <v>11.67</v>
      </c>
      <c r="E55" s="21" t="s">
        <v>23</v>
      </c>
      <c r="F55" s="16"/>
      <c r="H55" s="25"/>
    </row>
    <row r="56" spans="1:8" s="14" customFormat="1" x14ac:dyDescent="0.25">
      <c r="A56" s="27" t="s">
        <v>46</v>
      </c>
      <c r="B56" s="20" t="s">
        <v>47</v>
      </c>
      <c r="C56" s="19" t="s">
        <v>14</v>
      </c>
      <c r="D56" s="23">
        <v>64.88</v>
      </c>
      <c r="E56" s="9" t="s">
        <v>17</v>
      </c>
      <c r="F56" s="16"/>
      <c r="H56" s="25"/>
    </row>
    <row r="57" spans="1:8" s="14" customFormat="1" x14ac:dyDescent="0.25">
      <c r="A57" s="21" t="s">
        <v>44</v>
      </c>
      <c r="B57" s="20" t="s">
        <v>16</v>
      </c>
      <c r="C57" s="19" t="s">
        <v>16</v>
      </c>
      <c r="D57" s="22">
        <v>333.27</v>
      </c>
      <c r="E57" s="21" t="s">
        <v>17</v>
      </c>
      <c r="F57" s="16"/>
      <c r="H57" s="25"/>
    </row>
    <row r="58" spans="1:8" s="14" customFormat="1" x14ac:dyDescent="0.25">
      <c r="A58" s="21" t="s">
        <v>44</v>
      </c>
      <c r="B58" s="20" t="s">
        <v>16</v>
      </c>
      <c r="C58" s="19" t="s">
        <v>16</v>
      </c>
      <c r="D58" s="22">
        <v>50.94</v>
      </c>
      <c r="E58" s="21" t="s">
        <v>17</v>
      </c>
      <c r="F58" s="16"/>
      <c r="H58" s="25"/>
    </row>
    <row r="59" spans="1:8" s="14" customFormat="1" x14ac:dyDescent="0.25">
      <c r="A59" s="21" t="s">
        <v>44</v>
      </c>
      <c r="B59" s="20" t="s">
        <v>16</v>
      </c>
      <c r="C59" s="19" t="s">
        <v>16</v>
      </c>
      <c r="D59" s="22">
        <v>95.27</v>
      </c>
      <c r="E59" s="21" t="s">
        <v>17</v>
      </c>
      <c r="F59" s="16"/>
      <c r="H59" s="25"/>
    </row>
    <row r="60" spans="1:8" s="14" customFormat="1" x14ac:dyDescent="0.25">
      <c r="A60" s="1" t="s">
        <v>55</v>
      </c>
      <c r="B60" s="6" t="s">
        <v>16</v>
      </c>
      <c r="C60" s="2" t="s">
        <v>16</v>
      </c>
      <c r="D60" s="5">
        <v>358.5</v>
      </c>
      <c r="E60" s="3" t="s">
        <v>36</v>
      </c>
      <c r="F60" s="16"/>
      <c r="H60" s="25"/>
    </row>
    <row r="61" spans="1:8" s="14" customFormat="1" x14ac:dyDescent="0.25">
      <c r="A61" s="21" t="s">
        <v>29</v>
      </c>
      <c r="B61" s="20" t="s">
        <v>30</v>
      </c>
      <c r="C61" s="19" t="s">
        <v>14</v>
      </c>
      <c r="D61" s="22">
        <v>3245.99</v>
      </c>
      <c r="E61" s="21" t="s">
        <v>28</v>
      </c>
      <c r="F61" s="16"/>
      <c r="H61" s="25"/>
    </row>
    <row r="62" spans="1:8" s="14" customFormat="1" x14ac:dyDescent="0.25">
      <c r="A62" s="1" t="s">
        <v>79</v>
      </c>
      <c r="B62" s="6" t="s">
        <v>80</v>
      </c>
      <c r="C62" s="2" t="s">
        <v>81</v>
      </c>
      <c r="D62" s="5">
        <v>344.96</v>
      </c>
      <c r="E62" s="1" t="s">
        <v>37</v>
      </c>
      <c r="F62" s="16"/>
      <c r="H62" s="25"/>
    </row>
    <row r="63" spans="1:8" s="14" customFormat="1" x14ac:dyDescent="0.25">
      <c r="A63" s="1" t="s">
        <v>82</v>
      </c>
      <c r="B63" s="6" t="s">
        <v>83</v>
      </c>
      <c r="C63" s="2" t="s">
        <v>14</v>
      </c>
      <c r="D63" s="5">
        <v>337.13</v>
      </c>
      <c r="E63" s="45" t="s">
        <v>31</v>
      </c>
      <c r="F63" s="16"/>
      <c r="H63" s="25"/>
    </row>
    <row r="64" spans="1:8" x14ac:dyDescent="0.25">
      <c r="A64" s="24" t="s">
        <v>63</v>
      </c>
      <c r="B64" s="29"/>
      <c r="C64" s="30"/>
      <c r="D64" s="31">
        <f>SUM(D8:D63)</f>
        <v>17172.510000000002</v>
      </c>
      <c r="E64" s="24"/>
    </row>
  </sheetData>
  <mergeCells count="6">
    <mergeCell ref="G6:H6"/>
    <mergeCell ref="A6:D6"/>
    <mergeCell ref="A47:A49"/>
    <mergeCell ref="B47:B49"/>
    <mergeCell ref="C47:C49"/>
    <mergeCell ref="D47:D49"/>
  </mergeCells>
  <pageMargins left="0.7" right="0.7" top="0.75" bottom="0.75" header="0.3" footer="0.3"/>
  <pageSetup scale="65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2024-02-19T13:41:34Z</cp:lastPrinted>
  <dcterms:created xsi:type="dcterms:W3CDTF">2024-02-19T12:36:07Z</dcterms:created>
  <dcterms:modified xsi:type="dcterms:W3CDTF">2026-04-21T12:09:45Z</dcterms:modified>
</cp:coreProperties>
</file>