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81" i="1"/>
</calcChain>
</file>

<file path=xl/sharedStrings.xml><?xml version="1.0" encoding="utf-8"?>
<sst xmlns="http://schemas.openxmlformats.org/spreadsheetml/2006/main" count="298" uniqueCount="105">
  <si>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</si>
  <si>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</si>
  <si>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</si>
  <si>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</si>
  <si>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</si>
  <si>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</si>
  <si>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</si>
  <si>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</si>
  <si>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</si>
  <si>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</si>
  <si>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</si>
  <si>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</si>
  <si>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</si>
  <si>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</si>
  <si>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</si>
  <si>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</si>
  <si>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</si>
  <si>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</si>
  <si>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</si>
  <si>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</si>
  <si>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</si>
  <si>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</si>
  <si>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</si>
  <si>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</si>
  <si>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</si>
  <si>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</si>
  <si>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</si>
  <si>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3238 Računalne usluge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</si>
  <si>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</si>
  <si>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</si>
  <si>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</si>
  <si>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</si>
  <si>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</si>
  <si>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</si>
  <si>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</si>
  <si>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</si>
  <si>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</si>
  <si>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</si>
  <si>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</si>
  <si>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</si>
  <si>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</si>
  <si>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</si>
  <si>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</si>
  <si>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</si>
  <si>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Podravska banka d.d.</t>
  </si>
  <si>
    <t>97326283154</t>
  </si>
  <si>
    <t>3431 Bankarske usluge i usluge platnog prometa</t>
  </si>
  <si>
    <t>Pleternički komunalac d.o.o.</t>
  </si>
  <si>
    <t>27675182465</t>
  </si>
  <si>
    <t>3232 Usluge tekućeg i investicijskog održavanja</t>
  </si>
  <si>
    <t>3221 Uredski materijal i ostali materijalni rashodi</t>
  </si>
  <si>
    <t>Zavod za javno zdravstvo PSŽ</t>
  </si>
  <si>
    <t>39778555639</t>
  </si>
  <si>
    <t>3236 Zdravstvene i veterinarske usluge</t>
  </si>
  <si>
    <t xml:space="preserve">Trgovački centar Brod d.o.o.   </t>
  </si>
  <si>
    <t>28837042663</t>
  </si>
  <si>
    <t>Slavonski Brod</t>
  </si>
  <si>
    <t>Alca Zagreb d.o.o.</t>
  </si>
  <si>
    <t>58353015102</t>
  </si>
  <si>
    <t xml:space="preserve">KONZUM plus d.o.o.                                </t>
  </si>
  <si>
    <t>62226620908</t>
  </si>
  <si>
    <t>3293 Reprezentacija</t>
  </si>
  <si>
    <t>Violeta d.o.o.</t>
  </si>
  <si>
    <t>62874063131</t>
  </si>
  <si>
    <t>Sveti Ivan Zelina</t>
  </si>
  <si>
    <t xml:space="preserve">LEDO plus d.o.o.  </t>
  </si>
  <si>
    <t>07179054100</t>
  </si>
  <si>
    <t>Trim d.o.o.</t>
  </si>
  <si>
    <t>76385984609</t>
  </si>
  <si>
    <t>Croatia osiguranje d.o.o.</t>
  </si>
  <si>
    <t>26187994862</t>
  </si>
  <si>
    <t>3292 Premije osiguranja</t>
  </si>
  <si>
    <t xml:space="preserve">NAJ-DOMUS d.o.o.                                  </t>
  </si>
  <si>
    <t>80307741154</t>
  </si>
  <si>
    <t>Jelušić d.o.o.</t>
  </si>
  <si>
    <t>09427956589</t>
  </si>
  <si>
    <t>Kaptol</t>
  </si>
  <si>
    <t xml:space="preserve">NOVAK DMD, vl. Danko Novak                        </t>
  </si>
  <si>
    <t>Pleter trade d.o.o.</t>
  </si>
  <si>
    <t>02540911269</t>
  </si>
  <si>
    <t>3224 Materijal i dijelovi za tekuće i inv. održavanje</t>
  </si>
  <si>
    <t>Obrt DALARM, vl. Dražen Pavlović</t>
  </si>
  <si>
    <t>Dukat d.d.</t>
  </si>
  <si>
    <t>25457712630</t>
  </si>
  <si>
    <t xml:space="preserve">Pekara Šafar, vl. Matej Šafar                                      </t>
  </si>
  <si>
    <t>INFORMACIJE O TROŠENJU SREDSTAVA ZA OŽUJAK 2025. GODINE</t>
  </si>
  <si>
    <t>INFORMACIJE O TROŠENJU SREDSTAVA ZA OŽUJAK 2025. GODINE - KATEGORIJA 2</t>
  </si>
  <si>
    <t>Ukupno za ožujak 2025. godine</t>
  </si>
  <si>
    <t>Inter d.o.o.</t>
  </si>
  <si>
    <t>26671244725</t>
  </si>
  <si>
    <t>Srednje Selo</t>
  </si>
  <si>
    <t>NOVA d.o.o.</t>
  </si>
  <si>
    <t>87026302228</t>
  </si>
  <si>
    <t xml:space="preserve">AGRONOM d.o.o.                                </t>
  </si>
  <si>
    <t>67793044823</t>
  </si>
  <si>
    <t>Ljekarne Rajić d.o.o.</t>
  </si>
  <si>
    <t>58727140717</t>
  </si>
  <si>
    <t>NAKLADA PANDA, vl. Tomislav Mandir</t>
  </si>
  <si>
    <t>MB INSTALACIJE, vl. Marko Bjelobrk</t>
  </si>
  <si>
    <t>83341080203</t>
  </si>
  <si>
    <t>Vacom d.o.o.</t>
  </si>
  <si>
    <t>Daruvar</t>
  </si>
  <si>
    <t>Hrvatska pošta d.d.</t>
  </si>
  <si>
    <t>87311810356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</si>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</sst>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3" fillId="0" borderId="0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9" zoomScaleNormal="100" workbookViewId="0">
      <selection activeCell="G13" sqref="G13"/>
    </sheetView>
  </sheetViews>
  <sheetFormatPr defaultRowHeight="15" x14ac:dyDescent="0.25"/>
  <cols>
    <col min="1" max="1" width="45.57031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8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8" x14ac:dyDescent="0.25">
      <c r="A1" t="s">
        <v>7</v>
      </c>
      <c r="G1" t="s">
        <v>7</v>
      </c>
    </row>
    <row r="2" spans="1:8" x14ac:dyDescent="0.25">
      <c r="A2" t="s">
        <v>8</v>
      </c>
      <c r="G2" t="s">
        <v>8</v>
      </c>
    </row>
    <row r="3" spans="1:8" x14ac:dyDescent="0.25">
      <c r="A3" t="s">
        <v>9</v>
      </c>
      <c r="G3" t="s">
        <v>9</v>
      </c>
    </row>
    <row r="4" spans="1:8" x14ac:dyDescent="0.25">
      <c r="A4" t="s">
        <v>10</v>
      </c>
      <c r="G4" t="s">
        <v>10</v>
      </c>
    </row>
    <row r="6" spans="1:8" ht="29.25" customHeight="1" x14ac:dyDescent="0.25">
      <c r="A6" s="40" t="s">
        <v>85</v>
      </c>
      <c r="B6" s="40"/>
      <c r="C6" s="40"/>
      <c r="D6" s="40"/>
      <c r="E6" s="20" t="s">
        <v>11</v>
      </c>
      <c r="F6" s="21"/>
      <c r="G6" s="38" t="s">
        <v>86</v>
      </c>
      <c r="H6" s="39"/>
    </row>
    <row r="7" spans="1:8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8"/>
      <c r="G7" s="6" t="s">
        <v>16</v>
      </c>
      <c r="H7" s="3" t="s">
        <v>6</v>
      </c>
    </row>
    <row r="8" spans="1:8" s="12" customFormat="1" x14ac:dyDescent="0.25">
      <c r="A8" s="1" t="s">
        <v>44</v>
      </c>
      <c r="B8" s="10" t="s">
        <v>45</v>
      </c>
      <c r="C8" s="3" t="s">
        <v>19</v>
      </c>
      <c r="D8" s="8">
        <v>121.87</v>
      </c>
      <c r="E8" s="1" t="s">
        <v>46</v>
      </c>
      <c r="F8" s="18"/>
      <c r="G8" s="23">
        <v>957.99</v>
      </c>
      <c r="H8" s="25" t="s">
        <v>12</v>
      </c>
    </row>
    <row r="9" spans="1:8" s="12" customFormat="1" x14ac:dyDescent="0.25">
      <c r="A9" s="1" t="s">
        <v>88</v>
      </c>
      <c r="B9" s="10" t="s">
        <v>89</v>
      </c>
      <c r="C9" s="3" t="s">
        <v>90</v>
      </c>
      <c r="D9" s="8">
        <v>5437.5</v>
      </c>
      <c r="E9" s="5" t="s">
        <v>28</v>
      </c>
      <c r="F9" s="18"/>
      <c r="G9" s="19">
        <v>91231.84</v>
      </c>
      <c r="H9" s="26" t="s">
        <v>13</v>
      </c>
    </row>
    <row r="10" spans="1:8" s="12" customFormat="1" x14ac:dyDescent="0.25">
      <c r="A10" s="5" t="s">
        <v>54</v>
      </c>
      <c r="B10" s="10" t="s">
        <v>55</v>
      </c>
      <c r="C10" s="3" t="s">
        <v>56</v>
      </c>
      <c r="D10" s="8">
        <v>384.34</v>
      </c>
      <c r="E10" s="5" t="s">
        <v>20</v>
      </c>
      <c r="F10" s="18"/>
      <c r="G10" s="19">
        <v>12798.68</v>
      </c>
      <c r="H10" s="26" t="s">
        <v>14</v>
      </c>
    </row>
    <row r="11" spans="1:8" s="12" customFormat="1" x14ac:dyDescent="0.25">
      <c r="A11" s="16" t="s">
        <v>65</v>
      </c>
      <c r="B11" s="10" t="s">
        <v>66</v>
      </c>
      <c r="C11" s="3" t="s">
        <v>15</v>
      </c>
      <c r="D11" s="15">
        <v>558.19000000000005</v>
      </c>
      <c r="E11" s="5" t="s">
        <v>20</v>
      </c>
      <c r="F11" s="18"/>
      <c r="G11" s="24">
        <v>4489.8999999999996</v>
      </c>
      <c r="H11" s="27" t="s">
        <v>40</v>
      </c>
    </row>
    <row r="12" spans="1:8" s="12" customFormat="1" x14ac:dyDescent="0.25">
      <c r="A12" s="16" t="s">
        <v>35</v>
      </c>
      <c r="B12" s="10" t="s">
        <v>36</v>
      </c>
      <c r="C12" s="3" t="s">
        <v>19</v>
      </c>
      <c r="D12" s="15">
        <v>280.7</v>
      </c>
      <c r="E12" s="5" t="s">
        <v>20</v>
      </c>
      <c r="F12" s="18"/>
      <c r="G12" s="29">
        <f>SUM(G8:G11)</f>
        <v>109478.41</v>
      </c>
      <c r="H12" s="2" t="s">
        <v>87</v>
      </c>
    </row>
    <row r="13" spans="1:8" s="12" customFormat="1" x14ac:dyDescent="0.25">
      <c r="A13" s="16" t="s">
        <v>35</v>
      </c>
      <c r="B13" s="10" t="s">
        <v>36</v>
      </c>
      <c r="C13" s="3" t="s">
        <v>19</v>
      </c>
      <c r="D13" s="15">
        <v>129.75</v>
      </c>
      <c r="E13" s="5" t="s">
        <v>20</v>
      </c>
      <c r="F13" s="18"/>
      <c r="H13" s="31"/>
    </row>
    <row r="14" spans="1:8" s="12" customFormat="1" x14ac:dyDescent="0.25">
      <c r="A14" s="16" t="s">
        <v>35</v>
      </c>
      <c r="B14" s="10" t="s">
        <v>36</v>
      </c>
      <c r="C14" s="3" t="s">
        <v>19</v>
      </c>
      <c r="D14" s="15">
        <v>878.37</v>
      </c>
      <c r="E14" s="5" t="s">
        <v>20</v>
      </c>
      <c r="F14" s="18"/>
      <c r="H14" s="31"/>
    </row>
    <row r="15" spans="1:8" s="12" customFormat="1" x14ac:dyDescent="0.25">
      <c r="A15" s="16" t="s">
        <v>35</v>
      </c>
      <c r="B15" s="10" t="s">
        <v>36</v>
      </c>
      <c r="C15" s="3" t="s">
        <v>19</v>
      </c>
      <c r="D15" s="15">
        <v>274.95</v>
      </c>
      <c r="E15" s="5" t="s">
        <v>20</v>
      </c>
      <c r="F15" s="18"/>
      <c r="H15" s="31"/>
    </row>
    <row r="16" spans="1:8" s="12" customFormat="1" x14ac:dyDescent="0.25">
      <c r="A16" s="16" t="s">
        <v>35</v>
      </c>
      <c r="B16" s="10" t="s">
        <v>36</v>
      </c>
      <c r="C16" s="3" t="s">
        <v>19</v>
      </c>
      <c r="D16" s="15">
        <v>311</v>
      </c>
      <c r="E16" s="5" t="s">
        <v>20</v>
      </c>
      <c r="F16" s="18"/>
      <c r="H16" s="31"/>
    </row>
    <row r="17" spans="1:9" s="12" customFormat="1" x14ac:dyDescent="0.25">
      <c r="A17" s="16" t="s">
        <v>35</v>
      </c>
      <c r="B17" s="10" t="s">
        <v>36</v>
      </c>
      <c r="C17" s="3" t="s">
        <v>19</v>
      </c>
      <c r="D17" s="15">
        <v>121.6</v>
      </c>
      <c r="E17" s="5" t="s">
        <v>20</v>
      </c>
      <c r="F17" s="18"/>
      <c r="H17" s="31"/>
    </row>
    <row r="18" spans="1:9" s="12" customFormat="1" x14ac:dyDescent="0.25">
      <c r="A18" s="34" t="s">
        <v>59</v>
      </c>
      <c r="B18" s="35" t="s">
        <v>60</v>
      </c>
      <c r="C18" s="36" t="s">
        <v>15</v>
      </c>
      <c r="D18" s="37">
        <v>11.27</v>
      </c>
      <c r="E18" s="1" t="s">
        <v>61</v>
      </c>
      <c r="F18" s="18"/>
      <c r="H18" s="31"/>
    </row>
    <row r="19" spans="1:9" s="12" customFormat="1" x14ac:dyDescent="0.25">
      <c r="A19" s="41" t="s">
        <v>59</v>
      </c>
      <c r="B19" s="44" t="s">
        <v>60</v>
      </c>
      <c r="C19" s="47" t="s">
        <v>15</v>
      </c>
      <c r="D19" s="50">
        <v>147.22999999999999</v>
      </c>
      <c r="E19" s="1" t="s">
        <v>50</v>
      </c>
      <c r="F19" s="18"/>
      <c r="H19" s="31"/>
    </row>
    <row r="20" spans="1:9" s="12" customFormat="1" x14ac:dyDescent="0.25">
      <c r="A20" s="42"/>
      <c r="B20" s="45"/>
      <c r="C20" s="48"/>
      <c r="D20" s="51"/>
      <c r="E20" s="1" t="s">
        <v>20</v>
      </c>
      <c r="F20" s="18"/>
      <c r="G20" s="28"/>
      <c r="H20" s="32"/>
      <c r="I20" s="30"/>
    </row>
    <row r="21" spans="1:9" s="12" customFormat="1" x14ac:dyDescent="0.25">
      <c r="A21" s="43"/>
      <c r="B21" s="46"/>
      <c r="C21" s="49"/>
      <c r="D21" s="52"/>
      <c r="E21" s="1" t="s">
        <v>61</v>
      </c>
      <c r="F21" s="18"/>
      <c r="G21" s="28"/>
      <c r="H21" s="32"/>
      <c r="I21" s="30"/>
    </row>
    <row r="22" spans="1:9" s="12" customFormat="1" x14ac:dyDescent="0.25">
      <c r="A22" s="1" t="s">
        <v>69</v>
      </c>
      <c r="B22" s="10" t="s">
        <v>70</v>
      </c>
      <c r="C22" s="3" t="s">
        <v>15</v>
      </c>
      <c r="D22" s="8">
        <v>46.05</v>
      </c>
      <c r="E22" s="1" t="s">
        <v>71</v>
      </c>
      <c r="F22" s="18"/>
      <c r="G22" s="28"/>
      <c r="H22" s="33"/>
      <c r="I22" s="30"/>
    </row>
    <row r="23" spans="1:9" s="12" customFormat="1" x14ac:dyDescent="0.25">
      <c r="A23" s="5" t="s">
        <v>47</v>
      </c>
      <c r="B23" s="10" t="s">
        <v>48</v>
      </c>
      <c r="C23" s="3" t="s">
        <v>24</v>
      </c>
      <c r="D23" s="15">
        <v>1218.75</v>
      </c>
      <c r="E23" s="5" t="s">
        <v>49</v>
      </c>
      <c r="F23" s="18"/>
      <c r="G23" s="28"/>
      <c r="H23" s="33"/>
      <c r="I23" s="30"/>
    </row>
    <row r="24" spans="1:9" s="12" customFormat="1" x14ac:dyDescent="0.25">
      <c r="A24" s="16" t="s">
        <v>35</v>
      </c>
      <c r="B24" s="10" t="s">
        <v>36</v>
      </c>
      <c r="C24" s="3" t="s">
        <v>19</v>
      </c>
      <c r="D24" s="15">
        <v>238.45</v>
      </c>
      <c r="E24" s="5" t="s">
        <v>20</v>
      </c>
      <c r="F24" s="18"/>
      <c r="G24" s="28"/>
      <c r="H24" s="33"/>
      <c r="I24" s="30"/>
    </row>
    <row r="25" spans="1:9" s="12" customFormat="1" x14ac:dyDescent="0.25">
      <c r="A25" s="1" t="s">
        <v>57</v>
      </c>
      <c r="B25" s="10" t="s">
        <v>58</v>
      </c>
      <c r="C25" s="3" t="s">
        <v>15</v>
      </c>
      <c r="D25" s="8">
        <v>90.53</v>
      </c>
      <c r="E25" s="22" t="s">
        <v>39</v>
      </c>
      <c r="F25" s="18"/>
      <c r="G25" s="28"/>
      <c r="H25" s="33"/>
      <c r="I25" s="30"/>
    </row>
    <row r="26" spans="1:9" s="12" customFormat="1" x14ac:dyDescent="0.25">
      <c r="A26" s="1" t="s">
        <v>84</v>
      </c>
      <c r="B26" s="10" t="s">
        <v>17</v>
      </c>
      <c r="C26" s="3" t="s">
        <v>17</v>
      </c>
      <c r="D26" s="8">
        <v>223.86</v>
      </c>
      <c r="E26" s="1" t="s">
        <v>20</v>
      </c>
      <c r="F26" s="18"/>
      <c r="G26" s="28"/>
      <c r="H26" s="33"/>
      <c r="I26" s="30"/>
    </row>
    <row r="27" spans="1:9" s="12" customFormat="1" x14ac:dyDescent="0.25">
      <c r="A27" s="1" t="s">
        <v>78</v>
      </c>
      <c r="B27" s="10" t="s">
        <v>79</v>
      </c>
      <c r="C27" s="3" t="s">
        <v>24</v>
      </c>
      <c r="D27" s="8">
        <v>30.15</v>
      </c>
      <c r="E27" s="5" t="s">
        <v>80</v>
      </c>
      <c r="F27" s="18"/>
      <c r="G27" s="28"/>
      <c r="H27" s="33"/>
      <c r="I27" s="30"/>
    </row>
    <row r="28" spans="1:9" s="12" customFormat="1" x14ac:dyDescent="0.25">
      <c r="A28" s="1" t="s">
        <v>62</v>
      </c>
      <c r="B28" s="10" t="s">
        <v>63</v>
      </c>
      <c r="C28" s="3" t="s">
        <v>64</v>
      </c>
      <c r="D28" s="8">
        <v>794.18</v>
      </c>
      <c r="E28" s="1" t="s">
        <v>50</v>
      </c>
      <c r="F28" s="18"/>
      <c r="G28" s="28"/>
      <c r="H28" s="33"/>
      <c r="I28" s="30"/>
    </row>
    <row r="29" spans="1:9" s="12" customFormat="1" x14ac:dyDescent="0.25">
      <c r="A29" s="53" t="s">
        <v>91</v>
      </c>
      <c r="B29" s="54" t="s">
        <v>92</v>
      </c>
      <c r="C29" s="55" t="s">
        <v>21</v>
      </c>
      <c r="D29" s="56">
        <v>433.55</v>
      </c>
      <c r="E29" s="22" t="s">
        <v>39</v>
      </c>
      <c r="F29" s="18"/>
      <c r="G29" s="28"/>
      <c r="H29" s="33"/>
      <c r="I29" s="30"/>
    </row>
    <row r="30" spans="1:9" s="12" customFormat="1" x14ac:dyDescent="0.25">
      <c r="A30" s="1" t="s">
        <v>77</v>
      </c>
      <c r="B30" s="10" t="s">
        <v>17</v>
      </c>
      <c r="C30" s="3" t="s">
        <v>17</v>
      </c>
      <c r="D30" s="8">
        <v>69.3</v>
      </c>
      <c r="E30" s="1" t="s">
        <v>20</v>
      </c>
      <c r="F30" s="18"/>
      <c r="G30" s="28"/>
      <c r="H30" s="33"/>
      <c r="I30" s="30"/>
    </row>
    <row r="31" spans="1:9" s="12" customFormat="1" x14ac:dyDescent="0.25">
      <c r="A31" s="1" t="s">
        <v>84</v>
      </c>
      <c r="B31" s="10" t="s">
        <v>17</v>
      </c>
      <c r="C31" s="3" t="s">
        <v>17</v>
      </c>
      <c r="D31" s="8">
        <v>212.94</v>
      </c>
      <c r="E31" s="1" t="s">
        <v>20</v>
      </c>
      <c r="F31" s="18"/>
      <c r="G31" s="28"/>
      <c r="H31" s="33"/>
      <c r="I31" s="30"/>
    </row>
    <row r="32" spans="1:9" s="12" customFormat="1" x14ac:dyDescent="0.25">
      <c r="A32" s="1" t="s">
        <v>67</v>
      </c>
      <c r="B32" s="10" t="s">
        <v>68</v>
      </c>
      <c r="C32" s="3" t="s">
        <v>21</v>
      </c>
      <c r="D32" s="8">
        <v>176.84</v>
      </c>
      <c r="E32" s="1" t="s">
        <v>20</v>
      </c>
      <c r="F32" s="18"/>
      <c r="G32" s="28"/>
      <c r="H32" s="33"/>
      <c r="I32" s="30"/>
    </row>
    <row r="33" spans="1:9" s="12" customFormat="1" x14ac:dyDescent="0.25">
      <c r="A33" s="1" t="s">
        <v>1</v>
      </c>
      <c r="B33" s="10" t="s">
        <v>31</v>
      </c>
      <c r="C33" s="3" t="s">
        <v>15</v>
      </c>
      <c r="D33" s="8">
        <v>11.62</v>
      </c>
      <c r="E33" s="1" t="s">
        <v>28</v>
      </c>
      <c r="F33" s="18"/>
      <c r="G33" s="28"/>
      <c r="H33" s="33"/>
      <c r="I33" s="30"/>
    </row>
    <row r="34" spans="1:9" s="12" customFormat="1" x14ac:dyDescent="0.25">
      <c r="A34" s="1" t="s">
        <v>1</v>
      </c>
      <c r="B34" s="10" t="s">
        <v>31</v>
      </c>
      <c r="C34" s="3" t="s">
        <v>15</v>
      </c>
      <c r="D34" s="8">
        <v>74.760000000000005</v>
      </c>
      <c r="E34" s="1" t="s">
        <v>28</v>
      </c>
      <c r="F34" s="18"/>
      <c r="G34" s="28"/>
      <c r="H34" s="33"/>
      <c r="I34" s="30"/>
    </row>
    <row r="35" spans="1:9" s="12" customFormat="1" x14ac:dyDescent="0.25">
      <c r="A35" s="41" t="s">
        <v>93</v>
      </c>
      <c r="B35" s="44" t="s">
        <v>94</v>
      </c>
      <c r="C35" s="47" t="s">
        <v>21</v>
      </c>
      <c r="D35" s="50">
        <v>332.55</v>
      </c>
      <c r="E35" s="1" t="s">
        <v>50</v>
      </c>
      <c r="F35" s="18"/>
      <c r="G35" s="28"/>
      <c r="H35" s="33"/>
      <c r="I35" s="30"/>
    </row>
    <row r="36" spans="1:9" s="12" customFormat="1" x14ac:dyDescent="0.25">
      <c r="A36" s="42"/>
      <c r="B36" s="45"/>
      <c r="C36" s="48"/>
      <c r="D36" s="51"/>
      <c r="E36" s="22" t="s">
        <v>39</v>
      </c>
      <c r="F36" s="18"/>
      <c r="G36" s="28"/>
      <c r="H36" s="33"/>
      <c r="I36" s="30"/>
    </row>
    <row r="37" spans="1:9" s="12" customFormat="1" x14ac:dyDescent="0.25">
      <c r="A37" s="5" t="s">
        <v>54</v>
      </c>
      <c r="B37" s="10" t="s">
        <v>55</v>
      </c>
      <c r="C37" s="3" t="s">
        <v>56</v>
      </c>
      <c r="D37" s="8">
        <v>605.01</v>
      </c>
      <c r="E37" s="5" t="s">
        <v>20</v>
      </c>
      <c r="F37" s="18"/>
      <c r="G37" s="28"/>
      <c r="H37" s="33"/>
      <c r="I37" s="30"/>
    </row>
    <row r="38" spans="1:9" s="12" customFormat="1" x14ac:dyDescent="0.25">
      <c r="A38" s="1" t="s">
        <v>82</v>
      </c>
      <c r="B38" s="10" t="s">
        <v>83</v>
      </c>
      <c r="C38" s="3" t="s">
        <v>15</v>
      </c>
      <c r="D38" s="8">
        <v>586.48</v>
      </c>
      <c r="E38" s="1" t="s">
        <v>20</v>
      </c>
      <c r="F38" s="18"/>
      <c r="G38" s="28"/>
      <c r="H38" s="33"/>
      <c r="I38" s="30"/>
    </row>
    <row r="39" spans="1:9" s="12" customFormat="1" x14ac:dyDescent="0.25">
      <c r="A39" s="53" t="s">
        <v>95</v>
      </c>
      <c r="B39" s="54" t="s">
        <v>96</v>
      </c>
      <c r="C39" s="55" t="s">
        <v>21</v>
      </c>
      <c r="D39" s="56">
        <v>281.57</v>
      </c>
      <c r="E39" s="1" t="s">
        <v>20</v>
      </c>
      <c r="F39" s="18"/>
      <c r="G39" s="28"/>
      <c r="H39" s="33"/>
      <c r="I39" s="30"/>
    </row>
    <row r="40" spans="1:9" s="12" customFormat="1" x14ac:dyDescent="0.25">
      <c r="A40" s="53" t="s">
        <v>97</v>
      </c>
      <c r="B40" s="10" t="s">
        <v>17</v>
      </c>
      <c r="C40" s="3" t="s">
        <v>17</v>
      </c>
      <c r="D40" s="56">
        <v>325</v>
      </c>
      <c r="E40" s="22" t="s">
        <v>39</v>
      </c>
      <c r="F40" s="18"/>
      <c r="G40" s="28"/>
      <c r="H40" s="33"/>
      <c r="I40" s="30"/>
    </row>
    <row r="41" spans="1:9" s="12" customFormat="1" x14ac:dyDescent="0.25">
      <c r="A41" s="41" t="s">
        <v>59</v>
      </c>
      <c r="B41" s="44" t="s">
        <v>60</v>
      </c>
      <c r="C41" s="47" t="s">
        <v>15</v>
      </c>
      <c r="D41" s="50">
        <v>47.66</v>
      </c>
      <c r="E41" s="1" t="s">
        <v>50</v>
      </c>
      <c r="F41" s="18"/>
      <c r="G41" s="28"/>
      <c r="H41" s="33"/>
      <c r="I41" s="30"/>
    </row>
    <row r="42" spans="1:9" s="12" customFormat="1" x14ac:dyDescent="0.25">
      <c r="A42" s="42"/>
      <c r="B42" s="45"/>
      <c r="C42" s="48"/>
      <c r="D42" s="51"/>
      <c r="E42" s="1" t="s">
        <v>61</v>
      </c>
      <c r="F42" s="18"/>
      <c r="G42" s="28"/>
      <c r="H42" s="33"/>
      <c r="I42" s="30"/>
    </row>
    <row r="43" spans="1:9" s="12" customFormat="1" x14ac:dyDescent="0.25">
      <c r="A43" s="34" t="s">
        <v>59</v>
      </c>
      <c r="B43" s="35" t="s">
        <v>60</v>
      </c>
      <c r="C43" s="36" t="s">
        <v>15</v>
      </c>
      <c r="D43" s="37">
        <v>49.9</v>
      </c>
      <c r="E43" s="1" t="s">
        <v>61</v>
      </c>
      <c r="F43" s="18"/>
      <c r="G43" s="28"/>
      <c r="H43" s="33"/>
      <c r="I43" s="30"/>
    </row>
    <row r="44" spans="1:9" s="12" customFormat="1" x14ac:dyDescent="0.25">
      <c r="A44" s="34" t="s">
        <v>51</v>
      </c>
      <c r="B44" s="35" t="s">
        <v>52</v>
      </c>
      <c r="C44" s="36" t="s">
        <v>21</v>
      </c>
      <c r="D44" s="37">
        <v>43.8</v>
      </c>
      <c r="E44" s="5" t="s">
        <v>53</v>
      </c>
      <c r="F44" s="18"/>
      <c r="G44" s="28"/>
      <c r="H44" s="33"/>
      <c r="I44" s="30"/>
    </row>
    <row r="45" spans="1:9" s="12" customFormat="1" x14ac:dyDescent="0.25">
      <c r="A45" s="1" t="s">
        <v>29</v>
      </c>
      <c r="B45" s="10" t="s">
        <v>25</v>
      </c>
      <c r="C45" s="3" t="s">
        <v>21</v>
      </c>
      <c r="D45" s="8">
        <v>116.8</v>
      </c>
      <c r="E45" s="1" t="s">
        <v>23</v>
      </c>
      <c r="F45" s="18"/>
      <c r="G45" s="28"/>
      <c r="H45" s="33"/>
      <c r="I45" s="30"/>
    </row>
    <row r="46" spans="1:9" s="12" customFormat="1" x14ac:dyDescent="0.25">
      <c r="A46" s="1" t="s">
        <v>29</v>
      </c>
      <c r="B46" s="10" t="s">
        <v>25</v>
      </c>
      <c r="C46" s="3" t="s">
        <v>21</v>
      </c>
      <c r="D46" s="8">
        <v>222.38</v>
      </c>
      <c r="E46" s="1" t="s">
        <v>23</v>
      </c>
      <c r="F46" s="18"/>
      <c r="G46" s="28"/>
      <c r="H46" s="33"/>
      <c r="I46" s="30"/>
    </row>
    <row r="47" spans="1:9" s="12" customFormat="1" x14ac:dyDescent="0.25">
      <c r="A47" s="1" t="s">
        <v>30</v>
      </c>
      <c r="B47" s="10" t="s">
        <v>22</v>
      </c>
      <c r="C47" s="3" t="s">
        <v>21</v>
      </c>
      <c r="D47" s="8">
        <v>5.25</v>
      </c>
      <c r="E47" s="1" t="s">
        <v>23</v>
      </c>
      <c r="F47" s="18"/>
      <c r="G47" s="28"/>
      <c r="H47" s="33"/>
      <c r="I47" s="30"/>
    </row>
    <row r="48" spans="1:9" s="12" customFormat="1" x14ac:dyDescent="0.25">
      <c r="A48" s="1" t="s">
        <v>30</v>
      </c>
      <c r="B48" s="10" t="s">
        <v>22</v>
      </c>
      <c r="C48" s="3" t="s">
        <v>21</v>
      </c>
      <c r="D48" s="8">
        <v>52.36</v>
      </c>
      <c r="E48" s="1" t="s">
        <v>23</v>
      </c>
      <c r="F48" s="18"/>
      <c r="G48" s="28"/>
      <c r="H48" s="33"/>
      <c r="I48" s="30"/>
    </row>
    <row r="49" spans="1:9" s="12" customFormat="1" x14ac:dyDescent="0.25">
      <c r="A49" s="1" t="s">
        <v>30</v>
      </c>
      <c r="B49" s="10" t="s">
        <v>22</v>
      </c>
      <c r="C49" s="3" t="s">
        <v>21</v>
      </c>
      <c r="D49" s="8">
        <v>362.99</v>
      </c>
      <c r="E49" s="1" t="s">
        <v>23</v>
      </c>
      <c r="F49" s="18"/>
      <c r="G49" s="28"/>
      <c r="H49" s="33"/>
      <c r="I49" s="30"/>
    </row>
    <row r="50" spans="1:9" s="12" customFormat="1" x14ac:dyDescent="0.25">
      <c r="A50" s="1" t="s">
        <v>30</v>
      </c>
      <c r="B50" s="10" t="s">
        <v>22</v>
      </c>
      <c r="C50" s="3" t="s">
        <v>21</v>
      </c>
      <c r="D50" s="8">
        <v>9.89</v>
      </c>
      <c r="E50" s="1" t="s">
        <v>23</v>
      </c>
      <c r="F50" s="18"/>
      <c r="G50" s="28"/>
      <c r="H50" s="33"/>
      <c r="I50" s="30"/>
    </row>
    <row r="51" spans="1:9" s="12" customFormat="1" x14ac:dyDescent="0.25">
      <c r="A51" s="1" t="s">
        <v>81</v>
      </c>
      <c r="B51" s="10" t="s">
        <v>17</v>
      </c>
      <c r="C51" s="3" t="s">
        <v>17</v>
      </c>
      <c r="D51" s="8">
        <v>225</v>
      </c>
      <c r="E51" s="5" t="s">
        <v>49</v>
      </c>
      <c r="F51" s="18"/>
      <c r="G51" s="28"/>
      <c r="H51" s="33"/>
      <c r="I51" s="30"/>
    </row>
    <row r="52" spans="1:9" s="12" customFormat="1" x14ac:dyDescent="0.25">
      <c r="A52" s="34" t="s">
        <v>51</v>
      </c>
      <c r="B52" s="35" t="s">
        <v>52</v>
      </c>
      <c r="C52" s="36" t="s">
        <v>21</v>
      </c>
      <c r="D52" s="37">
        <v>65.7</v>
      </c>
      <c r="E52" s="5" t="s">
        <v>53</v>
      </c>
      <c r="F52" s="18"/>
      <c r="G52" s="28"/>
      <c r="H52" s="33"/>
      <c r="I52" s="30"/>
    </row>
    <row r="53" spans="1:9" s="12" customFormat="1" x14ac:dyDescent="0.25">
      <c r="A53" s="16" t="s">
        <v>35</v>
      </c>
      <c r="B53" s="10" t="s">
        <v>36</v>
      </c>
      <c r="C53" s="3" t="s">
        <v>19</v>
      </c>
      <c r="D53" s="15">
        <v>107.47</v>
      </c>
      <c r="E53" s="5" t="s">
        <v>20</v>
      </c>
      <c r="F53" s="18"/>
      <c r="G53" s="28"/>
      <c r="H53" s="33"/>
      <c r="I53" s="30"/>
    </row>
    <row r="54" spans="1:9" s="12" customFormat="1" x14ac:dyDescent="0.25">
      <c r="A54" s="16" t="s">
        <v>35</v>
      </c>
      <c r="B54" s="10" t="s">
        <v>36</v>
      </c>
      <c r="C54" s="3" t="s">
        <v>19</v>
      </c>
      <c r="D54" s="15">
        <v>114.5</v>
      </c>
      <c r="E54" s="5" t="s">
        <v>20</v>
      </c>
      <c r="F54" s="18"/>
      <c r="G54" s="28"/>
      <c r="H54" s="33"/>
      <c r="I54" s="30"/>
    </row>
    <row r="55" spans="1:9" s="12" customFormat="1" x14ac:dyDescent="0.25">
      <c r="A55" s="1" t="s">
        <v>0</v>
      </c>
      <c r="B55" s="10" t="s">
        <v>17</v>
      </c>
      <c r="C55" s="3" t="s">
        <v>17</v>
      </c>
      <c r="D55" s="8">
        <v>166</v>
      </c>
      <c r="E55" s="1" t="s">
        <v>18</v>
      </c>
      <c r="F55" s="18"/>
      <c r="G55" s="28"/>
      <c r="H55" s="33"/>
      <c r="I55" s="30"/>
    </row>
    <row r="56" spans="1:9" s="12" customFormat="1" x14ac:dyDescent="0.25">
      <c r="A56" s="34" t="s">
        <v>98</v>
      </c>
      <c r="B56" s="10" t="s">
        <v>17</v>
      </c>
      <c r="C56" s="3" t="s">
        <v>17</v>
      </c>
      <c r="D56" s="37">
        <v>2362.5</v>
      </c>
      <c r="E56" s="5" t="s">
        <v>49</v>
      </c>
      <c r="F56" s="18"/>
      <c r="G56" s="28"/>
      <c r="H56" s="33"/>
      <c r="I56" s="30"/>
    </row>
    <row r="57" spans="1:9" s="12" customFormat="1" x14ac:dyDescent="0.25">
      <c r="A57" s="1" t="s">
        <v>37</v>
      </c>
      <c r="B57" s="10" t="s">
        <v>38</v>
      </c>
      <c r="C57" s="3" t="s">
        <v>15</v>
      </c>
      <c r="D57" s="8">
        <v>3486.19</v>
      </c>
      <c r="E57" s="1" t="s">
        <v>34</v>
      </c>
      <c r="F57" s="18"/>
      <c r="G57" s="28"/>
      <c r="H57" s="33"/>
      <c r="I57" s="30"/>
    </row>
    <row r="58" spans="1:9" s="12" customFormat="1" x14ac:dyDescent="0.25">
      <c r="A58" s="1" t="s">
        <v>41</v>
      </c>
      <c r="B58" s="10" t="s">
        <v>42</v>
      </c>
      <c r="C58" s="3" t="s">
        <v>43</v>
      </c>
      <c r="D58" s="8">
        <v>442.9</v>
      </c>
      <c r="E58" s="1" t="s">
        <v>34</v>
      </c>
      <c r="F58" s="18"/>
      <c r="G58" s="28"/>
      <c r="H58" s="32"/>
      <c r="I58" s="30"/>
    </row>
    <row r="59" spans="1:9" s="12" customFormat="1" x14ac:dyDescent="0.25">
      <c r="A59" s="1" t="s">
        <v>32</v>
      </c>
      <c r="B59" s="10" t="s">
        <v>33</v>
      </c>
      <c r="C59" s="3" t="s">
        <v>15</v>
      </c>
      <c r="D59" s="8">
        <v>1970.47</v>
      </c>
      <c r="E59" s="1" t="s">
        <v>34</v>
      </c>
      <c r="F59" s="18"/>
      <c r="G59" s="28"/>
      <c r="H59" s="32"/>
      <c r="I59" s="30"/>
    </row>
    <row r="60" spans="1:9" s="12" customFormat="1" x14ac:dyDescent="0.25">
      <c r="A60" s="1" t="s">
        <v>88</v>
      </c>
      <c r="B60" s="10" t="s">
        <v>89</v>
      </c>
      <c r="C60" s="3" t="s">
        <v>90</v>
      </c>
      <c r="D60" s="8">
        <v>7250</v>
      </c>
      <c r="E60" s="5" t="s">
        <v>28</v>
      </c>
      <c r="F60" s="18"/>
      <c r="G60" s="28"/>
      <c r="H60" s="32"/>
      <c r="I60" s="30"/>
    </row>
    <row r="61" spans="1:9" s="12" customFormat="1" x14ac:dyDescent="0.25">
      <c r="A61" s="1" t="s">
        <v>88</v>
      </c>
      <c r="B61" s="10" t="s">
        <v>89</v>
      </c>
      <c r="C61" s="3" t="s">
        <v>90</v>
      </c>
      <c r="D61" s="8">
        <v>250</v>
      </c>
      <c r="E61" s="5" t="s">
        <v>28</v>
      </c>
      <c r="F61" s="18"/>
      <c r="G61" s="28"/>
      <c r="H61" s="32"/>
      <c r="I61" s="30"/>
    </row>
    <row r="62" spans="1:9" s="12" customFormat="1" x14ac:dyDescent="0.25">
      <c r="A62" s="1" t="s">
        <v>2</v>
      </c>
      <c r="B62" s="10" t="s">
        <v>26</v>
      </c>
      <c r="C62" s="3" t="s">
        <v>15</v>
      </c>
      <c r="D62" s="8">
        <v>1.66</v>
      </c>
      <c r="E62" s="1" t="s">
        <v>27</v>
      </c>
      <c r="F62" s="18"/>
      <c r="G62" s="28"/>
      <c r="H62" s="32"/>
      <c r="I62" s="30"/>
    </row>
    <row r="63" spans="1:9" s="12" customFormat="1" x14ac:dyDescent="0.25">
      <c r="A63" s="1" t="s">
        <v>74</v>
      </c>
      <c r="B63" s="10" t="s">
        <v>75</v>
      </c>
      <c r="C63" s="3" t="s">
        <v>76</v>
      </c>
      <c r="D63" s="8">
        <v>115.71</v>
      </c>
      <c r="E63" s="5" t="s">
        <v>49</v>
      </c>
      <c r="F63" s="18"/>
      <c r="G63" s="28"/>
      <c r="H63" s="32"/>
      <c r="I63" s="30"/>
    </row>
    <row r="64" spans="1:9" s="12" customFormat="1" x14ac:dyDescent="0.25">
      <c r="A64" s="1" t="s">
        <v>72</v>
      </c>
      <c r="B64" s="10" t="s">
        <v>73</v>
      </c>
      <c r="C64" s="3" t="s">
        <v>15</v>
      </c>
      <c r="D64" s="8">
        <v>276.99</v>
      </c>
      <c r="E64" s="5" t="s">
        <v>20</v>
      </c>
      <c r="F64" s="18"/>
      <c r="G64" s="28"/>
      <c r="H64" s="32"/>
      <c r="I64" s="30"/>
    </row>
    <row r="65" spans="1:9" s="12" customFormat="1" x14ac:dyDescent="0.25">
      <c r="A65" s="1" t="s">
        <v>72</v>
      </c>
      <c r="B65" s="10" t="s">
        <v>73</v>
      </c>
      <c r="C65" s="3" t="s">
        <v>15</v>
      </c>
      <c r="D65" s="8">
        <v>153.68</v>
      </c>
      <c r="E65" s="5" t="s">
        <v>20</v>
      </c>
      <c r="F65" s="18"/>
      <c r="G65" s="28"/>
      <c r="H65" s="32"/>
      <c r="I65" s="30"/>
    </row>
    <row r="66" spans="1:9" s="12" customFormat="1" x14ac:dyDescent="0.25">
      <c r="A66" s="34" t="s">
        <v>59</v>
      </c>
      <c r="B66" s="35" t="s">
        <v>60</v>
      </c>
      <c r="C66" s="36" t="s">
        <v>15</v>
      </c>
      <c r="D66" s="37">
        <v>71.989999999999995</v>
      </c>
      <c r="E66" s="1" t="s">
        <v>61</v>
      </c>
      <c r="F66" s="18"/>
      <c r="G66" s="28"/>
      <c r="H66" s="32"/>
      <c r="I66" s="30"/>
    </row>
    <row r="67" spans="1:9" s="12" customFormat="1" x14ac:dyDescent="0.25">
      <c r="A67" s="5" t="s">
        <v>54</v>
      </c>
      <c r="B67" s="10" t="s">
        <v>55</v>
      </c>
      <c r="C67" s="3" t="s">
        <v>56</v>
      </c>
      <c r="D67" s="8">
        <v>819.06</v>
      </c>
      <c r="E67" s="5" t="s">
        <v>20</v>
      </c>
      <c r="F67" s="18"/>
      <c r="G67" s="28"/>
      <c r="H67" s="32"/>
      <c r="I67" s="30"/>
    </row>
    <row r="68" spans="1:9" s="12" customFormat="1" x14ac:dyDescent="0.25">
      <c r="A68" s="1" t="s">
        <v>57</v>
      </c>
      <c r="B68" s="10" t="s">
        <v>58</v>
      </c>
      <c r="C68" s="3" t="s">
        <v>15</v>
      </c>
      <c r="D68" s="8">
        <v>234.39</v>
      </c>
      <c r="E68" s="1" t="s">
        <v>50</v>
      </c>
      <c r="F68" s="18"/>
      <c r="G68" s="28"/>
      <c r="H68" s="32"/>
      <c r="I68" s="30"/>
    </row>
    <row r="69" spans="1:9" s="12" customFormat="1" x14ac:dyDescent="0.25">
      <c r="A69" s="41" t="s">
        <v>59</v>
      </c>
      <c r="B69" s="44" t="s">
        <v>60</v>
      </c>
      <c r="C69" s="47" t="s">
        <v>15</v>
      </c>
      <c r="D69" s="50">
        <v>276.87</v>
      </c>
      <c r="E69" s="1" t="s">
        <v>50</v>
      </c>
      <c r="F69" s="18"/>
      <c r="G69" s="28"/>
      <c r="H69" s="32"/>
      <c r="I69" s="30"/>
    </row>
    <row r="70" spans="1:9" s="12" customFormat="1" x14ac:dyDescent="0.25">
      <c r="A70" s="42"/>
      <c r="B70" s="45"/>
      <c r="C70" s="48"/>
      <c r="D70" s="51"/>
      <c r="E70" s="1" t="s">
        <v>20</v>
      </c>
      <c r="F70" s="18"/>
      <c r="G70" s="28"/>
      <c r="H70" s="32"/>
      <c r="I70" s="30"/>
    </row>
    <row r="71" spans="1:9" s="12" customFormat="1" x14ac:dyDescent="0.25">
      <c r="A71" s="43"/>
      <c r="B71" s="46"/>
      <c r="C71" s="49"/>
      <c r="D71" s="52"/>
      <c r="E71" s="1" t="s">
        <v>61</v>
      </c>
      <c r="F71" s="18"/>
      <c r="G71" s="28"/>
      <c r="H71" s="32"/>
      <c r="I71" s="30"/>
    </row>
    <row r="72" spans="1:9" s="12" customFormat="1" x14ac:dyDescent="0.25">
      <c r="A72" s="1" t="s">
        <v>100</v>
      </c>
      <c r="B72" s="10" t="s">
        <v>99</v>
      </c>
      <c r="C72" s="3" t="s">
        <v>101</v>
      </c>
      <c r="D72" s="8">
        <v>49.5</v>
      </c>
      <c r="E72" s="1" t="s">
        <v>50</v>
      </c>
      <c r="F72" s="18"/>
      <c r="G72" s="28"/>
      <c r="H72" s="32"/>
      <c r="I72" s="30"/>
    </row>
    <row r="73" spans="1:9" s="12" customFormat="1" x14ac:dyDescent="0.25">
      <c r="A73" s="16" t="s">
        <v>65</v>
      </c>
      <c r="B73" s="10" t="s">
        <v>66</v>
      </c>
      <c r="C73" s="3" t="s">
        <v>15</v>
      </c>
      <c r="D73" s="15">
        <v>757.53</v>
      </c>
      <c r="E73" s="5" t="s">
        <v>20</v>
      </c>
      <c r="F73" s="18"/>
      <c r="G73" s="28"/>
      <c r="H73" s="32"/>
      <c r="I73" s="30"/>
    </row>
    <row r="74" spans="1:9" s="12" customFormat="1" x14ac:dyDescent="0.25">
      <c r="A74" s="1" t="s">
        <v>62</v>
      </c>
      <c r="B74" s="10" t="s">
        <v>63</v>
      </c>
      <c r="C74" s="3" t="s">
        <v>64</v>
      </c>
      <c r="D74" s="8">
        <v>904.61</v>
      </c>
      <c r="E74" s="1" t="s">
        <v>50</v>
      </c>
      <c r="F74" s="18"/>
      <c r="G74" s="28"/>
      <c r="H74" s="32"/>
      <c r="I74" s="30"/>
    </row>
    <row r="75" spans="1:9" s="12" customFormat="1" x14ac:dyDescent="0.25">
      <c r="A75" s="34" t="s">
        <v>51</v>
      </c>
      <c r="B75" s="35" t="s">
        <v>52</v>
      </c>
      <c r="C75" s="36" t="s">
        <v>21</v>
      </c>
      <c r="D75" s="37">
        <v>170</v>
      </c>
      <c r="E75" s="5" t="s">
        <v>53</v>
      </c>
      <c r="F75" s="18"/>
      <c r="G75" s="28"/>
      <c r="H75" s="32"/>
      <c r="I75" s="30"/>
    </row>
    <row r="76" spans="1:9" s="12" customFormat="1" x14ac:dyDescent="0.25">
      <c r="A76" s="1" t="s">
        <v>77</v>
      </c>
      <c r="B76" s="10" t="s">
        <v>17</v>
      </c>
      <c r="C76" s="3" t="s">
        <v>17</v>
      </c>
      <c r="D76" s="8">
        <v>69.3</v>
      </c>
      <c r="E76" s="1" t="s">
        <v>20</v>
      </c>
      <c r="F76" s="18"/>
      <c r="G76" s="28"/>
      <c r="H76" s="32"/>
      <c r="I76" s="30"/>
    </row>
    <row r="77" spans="1:9" s="12" customFormat="1" x14ac:dyDescent="0.25">
      <c r="A77" s="5" t="s">
        <v>47</v>
      </c>
      <c r="B77" s="10" t="s">
        <v>48</v>
      </c>
      <c r="C77" s="3" t="s">
        <v>24</v>
      </c>
      <c r="D77" s="15">
        <v>812.5</v>
      </c>
      <c r="E77" s="5" t="s">
        <v>49</v>
      </c>
      <c r="F77" s="18"/>
      <c r="G77" s="28"/>
      <c r="H77" s="32"/>
      <c r="I77" s="30"/>
    </row>
    <row r="78" spans="1:9" s="12" customFormat="1" x14ac:dyDescent="0.25">
      <c r="A78" s="1" t="s">
        <v>69</v>
      </c>
      <c r="B78" s="10" t="s">
        <v>70</v>
      </c>
      <c r="C78" s="3" t="s">
        <v>15</v>
      </c>
      <c r="D78" s="8">
        <v>46.05</v>
      </c>
      <c r="E78" s="1" t="s">
        <v>71</v>
      </c>
      <c r="F78" s="18"/>
      <c r="G78" s="28"/>
      <c r="H78" s="32"/>
      <c r="I78" s="30"/>
    </row>
    <row r="79" spans="1:9" x14ac:dyDescent="0.25">
      <c r="A79" s="1" t="s">
        <v>102</v>
      </c>
      <c r="B79" s="10" t="s">
        <v>103</v>
      </c>
      <c r="C79" s="3" t="s">
        <v>104</v>
      </c>
      <c r="D79" s="8">
        <v>5</v>
      </c>
      <c r="E79" s="1" t="s">
        <v>28</v>
      </c>
    </row>
    <row r="80" spans="1:9" x14ac:dyDescent="0.25">
      <c r="A80" s="1" t="s">
        <v>102</v>
      </c>
      <c r="B80" s="10" t="s">
        <v>103</v>
      </c>
      <c r="C80" s="3" t="s">
        <v>104</v>
      </c>
      <c r="D80" s="8">
        <v>2.25</v>
      </c>
      <c r="E80" s="1" t="s">
        <v>28</v>
      </c>
    </row>
    <row r="81" spans="1:5" x14ac:dyDescent="0.25">
      <c r="A81" s="2" t="s">
        <v>87</v>
      </c>
      <c r="B81" s="14"/>
      <c r="C81" s="17"/>
      <c r="D81" s="9">
        <f>SUM(D8:D80)</f>
        <v>36527.210000000006</v>
      </c>
      <c r="E81" s="2"/>
    </row>
  </sheetData>
  <mergeCells count="18">
    <mergeCell ref="A69:A71"/>
    <mergeCell ref="B69:B71"/>
    <mergeCell ref="C69:C71"/>
    <mergeCell ref="D69:D71"/>
    <mergeCell ref="A19:A21"/>
    <mergeCell ref="B19:B21"/>
    <mergeCell ref="C19:C21"/>
    <mergeCell ref="D19:D21"/>
    <mergeCell ref="A35:A36"/>
    <mergeCell ref="B35:B36"/>
    <mergeCell ref="C35:C36"/>
    <mergeCell ref="D35:D36"/>
    <mergeCell ref="A41:A42"/>
    <mergeCell ref="B41:B42"/>
    <mergeCell ref="C41:C42"/>
    <mergeCell ref="D41:D42"/>
    <mergeCell ref="G6:H6"/>
    <mergeCell ref="A6:D6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2025-04-17T11:30:40Z</dcterms:modified>
</cp:coreProperties>
</file>