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12 mj plaćeno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G12" i="1" l="1"/>
</calcChain>
</file>

<file path=xl/sharedStrings.xml><?xml version="1.0" encoding="utf-8"?>
<sst xmlns="http://schemas.openxmlformats.org/spreadsheetml/2006/main" count="264" uniqueCount="109">
  <si>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</si>
  <si>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</si>
  <si>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</si>
  <si>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</si>
  <si>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</si>
  <si>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</si>
  <si>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</si>
  <si>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</si>
  <si>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</si>
  <si>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</si>
  <si>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</si>
  <si>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</si>
  <si>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</si>
  <si>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</si>
  <si>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</si>
  <si>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</si>
  <si>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</si>
  <si>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</si>
  <si>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</si>
  <si>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</si>
  <si>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</si>
  <si>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39778555639</t>
  </si>
  <si>
    <t>Požega</t>
  </si>
  <si>
    <t>3236 Zdravstvene i veterinarske usluge</t>
  </si>
  <si>
    <t>3221 Uredski materijal i ostali materijalni rashodi</t>
  </si>
  <si>
    <t>57790565988</t>
  </si>
  <si>
    <t>3234 Komunalne usluge</t>
  </si>
  <si>
    <t>Pleternica</t>
  </si>
  <si>
    <t>99740428762</t>
  </si>
  <si>
    <t>85821130368</t>
  </si>
  <si>
    <t>3238 Računalne usluge</t>
  </si>
  <si>
    <t>28837042663</t>
  </si>
  <si>
    <t>Slavonski Brod</t>
  </si>
  <si>
    <t>Zavod za javno zdravstvo PSŽ</t>
  </si>
  <si>
    <t>25457712630</t>
  </si>
  <si>
    <t>3231 Usluge telefona, pošte i prijevoza</t>
  </si>
  <si>
    <t xml:space="preserve">Pekarna Centar, vl. Bekim Totaj </t>
  </si>
  <si>
    <t>Komunalac Požega d.o.o.</t>
  </si>
  <si>
    <t xml:space="preserve">Trgovački centar Brod d.o.o.   </t>
  </si>
  <si>
    <t>3232 Usluge tekućeg i investicijskog održavanja</t>
  </si>
  <si>
    <t>Dukat d.d.</t>
  </si>
  <si>
    <t>Tekija d.o.o.</t>
  </si>
  <si>
    <t>81793146560</t>
  </si>
  <si>
    <t>3293 Reprezentacija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</si>
  <si>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</si>
  <si>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</si>
  <si>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</si>
  <si>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</si>
  <si>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</si>
  <si>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</si>
  <si>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</si>
  <si>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</si>
  <si>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PPK karlovacka mesna industrija d.d.</t>
  </si>
  <si>
    <t>18257277698</t>
  </si>
  <si>
    <t>Karlovac</t>
  </si>
  <si>
    <t xml:space="preserve">NOVAK DMD, vl. Danko Novak                        </t>
  </si>
  <si>
    <t>Violeta d.o.o.</t>
  </si>
  <si>
    <t>62874063131</t>
  </si>
  <si>
    <t>Sveti Ivan Zelina</t>
  </si>
  <si>
    <t>Hrvatska pošta d.d.</t>
  </si>
  <si>
    <t>87311810356</t>
  </si>
  <si>
    <t>Velika Gorica</t>
  </si>
  <si>
    <t>321 Naknade troškova zaposlenima</t>
  </si>
  <si>
    <t>Pleternički komunalac d.o.o.</t>
  </si>
  <si>
    <t>27675182465</t>
  </si>
  <si>
    <t xml:space="preserve">LEDO plus d.o.o.  </t>
  </si>
  <si>
    <t>07179054100</t>
  </si>
  <si>
    <t>Croatia osiguranje d.o.o.</t>
  </si>
  <si>
    <t>26187994862</t>
  </si>
  <si>
    <t>3292 Premije osiguranja</t>
  </si>
  <si>
    <t>Trim d.o.o.</t>
  </si>
  <si>
    <t>76385984609</t>
  </si>
  <si>
    <t>Alca Zagreb d.o.o.</t>
  </si>
  <si>
    <t>58353015102</t>
  </si>
  <si>
    <t>HEP-PLIN d.o.o.</t>
  </si>
  <si>
    <t>41317489366</t>
  </si>
  <si>
    <t>Osijek</t>
  </si>
  <si>
    <t>Pleter trade d.o.o.</t>
  </si>
  <si>
    <t>02540911269</t>
  </si>
  <si>
    <t>3224 Materijal i dijelovi za tekuće i inv. održavanje</t>
  </si>
  <si>
    <t xml:space="preserve">Poduzetnički centar Pleternica d.o.o.             </t>
  </si>
  <si>
    <t>92000327865</t>
  </si>
  <si>
    <t>Alles d.o.o.</t>
  </si>
  <si>
    <t>23412849119</t>
  </si>
  <si>
    <t>INFORMACIJE O TROŠENJU SREDSTAVA ZA PROSINAC 2024. GODINE</t>
  </si>
  <si>
    <t>INFORMACIJE O TROŠENJU SREDSTAVA ZA PROSINAC 2024. GODINE - KATEGORIJA 2</t>
  </si>
  <si>
    <t>Ukupno za prosinac 2024. godine</t>
  </si>
  <si>
    <t xml:space="preserve">Ljekarne Rajić                                    </t>
  </si>
  <si>
    <t>58727140717</t>
  </si>
  <si>
    <t>Inter d.o.o.</t>
  </si>
  <si>
    <t>26671244725</t>
  </si>
  <si>
    <t>Srednje Selo</t>
  </si>
  <si>
    <t>Podravska banka d.d.</t>
  </si>
  <si>
    <t>97326283154</t>
  </si>
  <si>
    <t>3431 Bankarske usluge i usluge platnog prometa</t>
  </si>
  <si>
    <t>CVJETNA GALERIJA FIJI, vl. Marijana Ivanković</t>
  </si>
  <si>
    <t>17423242154</t>
  </si>
  <si>
    <t>SAX-WIN d.o.o.</t>
  </si>
  <si>
    <t>Kutjevo</t>
  </si>
  <si>
    <t>43768849950</t>
  </si>
  <si>
    <t>2M INSTALACIJE d.o.o.</t>
  </si>
  <si>
    <t>Rajsavac</t>
  </si>
  <si>
    <t>ALGORITAM OBRT ZA USLUGE VL. MATEJA ÐAKOVIC</t>
  </si>
  <si>
    <t>3299 Ostali nespomenuti rashodi poslovanja</t>
  </si>
  <si>
    <t>BUSINESS DEPOT d.o.o.</t>
  </si>
  <si>
    <t>60360828928</t>
  </si>
  <si>
    <t>3233 Usluge promidžbe i informiranja</t>
  </si>
  <si>
    <t>Friends d.o.o.</t>
  </si>
  <si>
    <t>27604880421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</si>
</sst>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/>
    <xf numFmtId="164" fontId="0" fillId="0" borderId="4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G37" sqref="G37"/>
    </sheetView>
  </sheetViews>
  <sheetFormatPr defaultRowHeight="15" x14ac:dyDescent="0.25"/>
  <cols>
    <col min="1" max="1" width="45.570312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8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9" x14ac:dyDescent="0.25">
      <c r="A1" t="s">
        <v>7</v>
      </c>
      <c r="G1" t="s">
        <v>7</v>
      </c>
    </row>
    <row r="2" spans="1:9" x14ac:dyDescent="0.25">
      <c r="A2" t="s">
        <v>8</v>
      </c>
      <c r="G2" t="s">
        <v>8</v>
      </c>
    </row>
    <row r="3" spans="1:9" x14ac:dyDescent="0.25">
      <c r="A3" t="s">
        <v>9</v>
      </c>
      <c r="G3" t="s">
        <v>9</v>
      </c>
    </row>
    <row r="4" spans="1:9" x14ac:dyDescent="0.25">
      <c r="A4" t="s">
        <v>10</v>
      </c>
      <c r="G4" t="s">
        <v>10</v>
      </c>
    </row>
    <row r="6" spans="1:9" ht="29.25" customHeight="1" x14ac:dyDescent="0.25">
      <c r="A6" s="39" t="s">
        <v>84</v>
      </c>
      <c r="B6" s="39"/>
      <c r="C6" s="39"/>
      <c r="D6" s="39"/>
      <c r="E6" s="20" t="s">
        <v>11</v>
      </c>
      <c r="F6" s="21"/>
      <c r="G6" s="37" t="s">
        <v>85</v>
      </c>
      <c r="H6" s="38"/>
    </row>
    <row r="7" spans="1:9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8"/>
      <c r="G7" s="6" t="s">
        <v>16</v>
      </c>
      <c r="H7" s="3" t="s">
        <v>6</v>
      </c>
    </row>
    <row r="8" spans="1:9" s="12" customFormat="1" x14ac:dyDescent="0.25">
      <c r="A8" s="16" t="s">
        <v>38</v>
      </c>
      <c r="B8" s="10" t="s">
        <v>31</v>
      </c>
      <c r="C8" s="3" t="s">
        <v>32</v>
      </c>
      <c r="D8" s="15">
        <v>289.13</v>
      </c>
      <c r="E8" s="5" t="s">
        <v>20</v>
      </c>
      <c r="F8" s="18"/>
      <c r="G8" s="23">
        <v>8808.17</v>
      </c>
      <c r="H8" s="27" t="s">
        <v>12</v>
      </c>
    </row>
    <row r="9" spans="1:9" s="12" customFormat="1" x14ac:dyDescent="0.25">
      <c r="A9" s="16" t="s">
        <v>65</v>
      </c>
      <c r="B9" s="10" t="s">
        <v>66</v>
      </c>
      <c r="C9" s="3" t="s">
        <v>15</v>
      </c>
      <c r="D9" s="15">
        <v>696.38</v>
      </c>
      <c r="E9" s="5" t="s">
        <v>20</v>
      </c>
      <c r="F9" s="18"/>
      <c r="G9" s="19">
        <v>65801.72</v>
      </c>
      <c r="H9" s="28" t="s">
        <v>13</v>
      </c>
    </row>
    <row r="10" spans="1:9" s="12" customFormat="1" x14ac:dyDescent="0.25">
      <c r="A10" s="1" t="s">
        <v>77</v>
      </c>
      <c r="B10" s="10" t="s">
        <v>78</v>
      </c>
      <c r="C10" s="3" t="s">
        <v>27</v>
      </c>
      <c r="D10" s="8">
        <v>18.829999999999998</v>
      </c>
      <c r="E10" s="5" t="s">
        <v>79</v>
      </c>
      <c r="F10" s="18"/>
      <c r="G10" s="19">
        <v>8781.34</v>
      </c>
      <c r="H10" s="28" t="s">
        <v>14</v>
      </c>
    </row>
    <row r="11" spans="1:9" s="12" customFormat="1" x14ac:dyDescent="0.25">
      <c r="A11" s="1" t="s">
        <v>72</v>
      </c>
      <c r="B11" s="10" t="s">
        <v>73</v>
      </c>
      <c r="C11" s="3" t="s">
        <v>15</v>
      </c>
      <c r="D11" s="8">
        <v>201.48</v>
      </c>
      <c r="E11" s="1" t="s">
        <v>24</v>
      </c>
      <c r="F11" s="18"/>
      <c r="G11" s="26">
        <v>4602.26</v>
      </c>
      <c r="H11" s="29" t="s">
        <v>62</v>
      </c>
    </row>
    <row r="12" spans="1:9" s="12" customFormat="1" x14ac:dyDescent="0.25">
      <c r="A12" s="1" t="s">
        <v>67</v>
      </c>
      <c r="B12" s="10" t="s">
        <v>68</v>
      </c>
      <c r="C12" s="3" t="s">
        <v>15</v>
      </c>
      <c r="D12" s="8">
        <v>46.05</v>
      </c>
      <c r="E12" s="1" t="s">
        <v>69</v>
      </c>
      <c r="F12" s="18"/>
      <c r="G12" s="36">
        <f>SUM(G8:G11)</f>
        <v>87993.489999999991</v>
      </c>
      <c r="H12" s="2" t="s">
        <v>86</v>
      </c>
    </row>
    <row r="13" spans="1:9" s="12" customFormat="1" x14ac:dyDescent="0.25">
      <c r="A13" s="1" t="s">
        <v>55</v>
      </c>
      <c r="B13" s="10" t="s">
        <v>17</v>
      </c>
      <c r="C13" s="3" t="s">
        <v>17</v>
      </c>
      <c r="D13" s="8">
        <v>387.93</v>
      </c>
      <c r="E13" s="1" t="s">
        <v>20</v>
      </c>
      <c r="F13" s="18"/>
    </row>
    <row r="14" spans="1:9" s="12" customFormat="1" x14ac:dyDescent="0.25">
      <c r="A14" s="16" t="s">
        <v>47</v>
      </c>
      <c r="B14" s="10" t="s">
        <v>48</v>
      </c>
      <c r="C14" s="3" t="s">
        <v>19</v>
      </c>
      <c r="D14" s="15">
        <v>84.75</v>
      </c>
      <c r="E14" s="5" t="s">
        <v>20</v>
      </c>
      <c r="F14" s="18"/>
      <c r="G14" s="34"/>
      <c r="H14" s="35"/>
      <c r="I14" s="40"/>
    </row>
    <row r="15" spans="1:9" s="12" customFormat="1" x14ac:dyDescent="0.25">
      <c r="A15" s="16" t="s">
        <v>47</v>
      </c>
      <c r="B15" s="10" t="s">
        <v>48</v>
      </c>
      <c r="C15" s="3" t="s">
        <v>19</v>
      </c>
      <c r="D15" s="15">
        <v>248.8</v>
      </c>
      <c r="E15" s="5" t="s">
        <v>20</v>
      </c>
      <c r="F15" s="18"/>
      <c r="G15" s="34"/>
      <c r="H15" s="35"/>
      <c r="I15" s="40"/>
    </row>
    <row r="16" spans="1:9" s="12" customFormat="1" x14ac:dyDescent="0.25">
      <c r="A16" s="16" t="s">
        <v>47</v>
      </c>
      <c r="B16" s="10" t="s">
        <v>48</v>
      </c>
      <c r="C16" s="3" t="s">
        <v>19</v>
      </c>
      <c r="D16" s="15">
        <v>706.53</v>
      </c>
      <c r="E16" s="5" t="s">
        <v>20</v>
      </c>
      <c r="F16" s="18"/>
      <c r="G16" s="40"/>
      <c r="H16" s="40"/>
      <c r="I16" s="40"/>
    </row>
    <row r="17" spans="1:9" s="12" customFormat="1" x14ac:dyDescent="0.25">
      <c r="A17" s="16" t="s">
        <v>47</v>
      </c>
      <c r="B17" s="10" t="s">
        <v>48</v>
      </c>
      <c r="C17" s="3" t="s">
        <v>19</v>
      </c>
      <c r="D17" s="15">
        <v>1094.93</v>
      </c>
      <c r="E17" s="5" t="s">
        <v>20</v>
      </c>
      <c r="F17" s="18"/>
      <c r="G17" s="34"/>
      <c r="H17" s="35"/>
      <c r="I17" s="40"/>
    </row>
    <row r="18" spans="1:9" s="12" customFormat="1" x14ac:dyDescent="0.25">
      <c r="A18" s="1" t="s">
        <v>56</v>
      </c>
      <c r="B18" s="10" t="s">
        <v>57</v>
      </c>
      <c r="C18" s="3" t="s">
        <v>58</v>
      </c>
      <c r="D18" s="8">
        <v>542.91</v>
      </c>
      <c r="E18" s="1" t="s">
        <v>24</v>
      </c>
      <c r="F18" s="18"/>
      <c r="G18" s="34"/>
      <c r="H18" s="35"/>
      <c r="I18" s="40"/>
    </row>
    <row r="19" spans="1:9" s="12" customFormat="1" x14ac:dyDescent="0.25">
      <c r="A19" s="16" t="s">
        <v>47</v>
      </c>
      <c r="B19" s="10" t="s">
        <v>48</v>
      </c>
      <c r="C19" s="3" t="s">
        <v>19</v>
      </c>
      <c r="D19" s="15">
        <v>474.45</v>
      </c>
      <c r="E19" s="5" t="s">
        <v>20</v>
      </c>
      <c r="F19" s="18"/>
      <c r="G19" s="34"/>
      <c r="H19" s="35"/>
      <c r="I19" s="40"/>
    </row>
    <row r="20" spans="1:9" s="12" customFormat="1" x14ac:dyDescent="0.25">
      <c r="A20" s="1" t="s">
        <v>87</v>
      </c>
      <c r="B20" s="10" t="s">
        <v>88</v>
      </c>
      <c r="C20" s="3" t="s">
        <v>22</v>
      </c>
      <c r="D20" s="8">
        <v>16.760000000000002</v>
      </c>
      <c r="E20" s="1" t="s">
        <v>20</v>
      </c>
      <c r="F20" s="18"/>
      <c r="G20" s="34"/>
      <c r="H20" s="35"/>
      <c r="I20" s="40"/>
    </row>
    <row r="21" spans="1:9" s="12" customFormat="1" x14ac:dyDescent="0.25">
      <c r="A21" s="30" t="s">
        <v>33</v>
      </c>
      <c r="B21" s="31" t="s">
        <v>21</v>
      </c>
      <c r="C21" s="32" t="s">
        <v>22</v>
      </c>
      <c r="D21" s="33">
        <v>657</v>
      </c>
      <c r="E21" s="5" t="s">
        <v>23</v>
      </c>
      <c r="F21" s="18"/>
      <c r="G21" s="34"/>
      <c r="H21" s="35"/>
      <c r="I21" s="40"/>
    </row>
    <row r="22" spans="1:9" s="12" customFormat="1" x14ac:dyDescent="0.25">
      <c r="A22" s="1" t="s">
        <v>77</v>
      </c>
      <c r="B22" s="10" t="s">
        <v>78</v>
      </c>
      <c r="C22" s="3" t="s">
        <v>27</v>
      </c>
      <c r="D22" s="8">
        <v>3.43</v>
      </c>
      <c r="E22" s="5" t="s">
        <v>79</v>
      </c>
      <c r="F22" s="18"/>
      <c r="G22" s="34"/>
      <c r="H22" s="35"/>
      <c r="I22" s="40"/>
    </row>
    <row r="23" spans="1:9" s="12" customFormat="1" x14ac:dyDescent="0.25">
      <c r="A23" s="1" t="s">
        <v>89</v>
      </c>
      <c r="B23" s="10" t="s">
        <v>90</v>
      </c>
      <c r="C23" s="3" t="s">
        <v>91</v>
      </c>
      <c r="D23" s="8">
        <v>6887.5</v>
      </c>
      <c r="E23" s="5" t="s">
        <v>35</v>
      </c>
      <c r="F23" s="18"/>
      <c r="G23" s="34"/>
      <c r="H23" s="35"/>
      <c r="I23" s="40"/>
    </row>
    <row r="24" spans="1:9" s="12" customFormat="1" x14ac:dyDescent="0.25">
      <c r="A24" s="16" t="s">
        <v>38</v>
      </c>
      <c r="B24" s="10" t="s">
        <v>31</v>
      </c>
      <c r="C24" s="3" t="s">
        <v>32</v>
      </c>
      <c r="D24" s="15">
        <v>534.85</v>
      </c>
      <c r="E24" s="5" t="s">
        <v>20</v>
      </c>
      <c r="F24" s="18"/>
      <c r="G24" s="34"/>
      <c r="H24" s="35"/>
      <c r="I24" s="40"/>
    </row>
    <row r="25" spans="1:9" s="12" customFormat="1" x14ac:dyDescent="0.25">
      <c r="A25" s="1" t="s">
        <v>41</v>
      </c>
      <c r="B25" s="10" t="s">
        <v>25</v>
      </c>
      <c r="C25" s="3" t="s">
        <v>22</v>
      </c>
      <c r="D25" s="8">
        <v>5.25</v>
      </c>
      <c r="E25" s="1" t="s">
        <v>26</v>
      </c>
      <c r="F25" s="18"/>
      <c r="G25" s="34"/>
      <c r="H25" s="35"/>
      <c r="I25" s="40"/>
    </row>
    <row r="26" spans="1:9" s="12" customFormat="1" x14ac:dyDescent="0.25">
      <c r="A26" s="1" t="s">
        <v>41</v>
      </c>
      <c r="B26" s="10" t="s">
        <v>25</v>
      </c>
      <c r="C26" s="3" t="s">
        <v>22</v>
      </c>
      <c r="D26" s="8">
        <v>54.41</v>
      </c>
      <c r="E26" s="1" t="s">
        <v>26</v>
      </c>
      <c r="F26" s="18"/>
      <c r="G26" s="34"/>
      <c r="H26" s="35"/>
      <c r="I26" s="40"/>
    </row>
    <row r="27" spans="1:9" s="12" customFormat="1" x14ac:dyDescent="0.25">
      <c r="A27" s="1" t="s">
        <v>41</v>
      </c>
      <c r="B27" s="10" t="s">
        <v>25</v>
      </c>
      <c r="C27" s="3" t="s">
        <v>22</v>
      </c>
      <c r="D27" s="8">
        <v>374.3</v>
      </c>
      <c r="E27" s="1" t="s">
        <v>26</v>
      </c>
      <c r="F27" s="18"/>
      <c r="G27" s="34"/>
      <c r="H27" s="35"/>
      <c r="I27" s="40"/>
    </row>
    <row r="28" spans="1:9" s="12" customFormat="1" x14ac:dyDescent="0.25">
      <c r="A28" s="1" t="s">
        <v>41</v>
      </c>
      <c r="B28" s="10" t="s">
        <v>25</v>
      </c>
      <c r="C28" s="3" t="s">
        <v>22</v>
      </c>
      <c r="D28" s="8">
        <v>26.84</v>
      </c>
      <c r="E28" s="1" t="s">
        <v>26</v>
      </c>
      <c r="F28" s="18"/>
      <c r="G28" s="34"/>
      <c r="H28" s="35"/>
      <c r="I28" s="40"/>
    </row>
    <row r="29" spans="1:9" s="12" customFormat="1" x14ac:dyDescent="0.25">
      <c r="A29" s="1" t="s">
        <v>0</v>
      </c>
      <c r="B29" s="10" t="s">
        <v>17</v>
      </c>
      <c r="C29" s="3" t="s">
        <v>17</v>
      </c>
      <c r="D29" s="8">
        <v>166</v>
      </c>
      <c r="E29" s="1" t="s">
        <v>18</v>
      </c>
      <c r="F29" s="18"/>
      <c r="G29" s="34"/>
      <c r="H29" s="35"/>
      <c r="I29" s="40"/>
    </row>
    <row r="30" spans="1:9" s="12" customFormat="1" x14ac:dyDescent="0.25">
      <c r="A30" s="1" t="s">
        <v>1</v>
      </c>
      <c r="B30" s="10" t="s">
        <v>42</v>
      </c>
      <c r="C30" s="3" t="s">
        <v>15</v>
      </c>
      <c r="D30" s="8">
        <v>74.78</v>
      </c>
      <c r="E30" s="1" t="s">
        <v>35</v>
      </c>
      <c r="F30" s="18"/>
      <c r="G30" s="34"/>
      <c r="H30" s="35"/>
      <c r="I30" s="40"/>
    </row>
    <row r="31" spans="1:9" s="12" customFormat="1" x14ac:dyDescent="0.25">
      <c r="A31" s="1" t="s">
        <v>1</v>
      </c>
      <c r="B31" s="10" t="s">
        <v>42</v>
      </c>
      <c r="C31" s="3" t="s">
        <v>15</v>
      </c>
      <c r="D31" s="8">
        <v>11.63</v>
      </c>
      <c r="E31" s="1" t="s">
        <v>35</v>
      </c>
      <c r="F31" s="18"/>
      <c r="G31" s="34"/>
      <c r="H31" s="35"/>
      <c r="I31" s="40"/>
    </row>
    <row r="32" spans="1:9" s="12" customFormat="1" x14ac:dyDescent="0.25">
      <c r="A32" s="1" t="s">
        <v>56</v>
      </c>
      <c r="B32" s="10" t="s">
        <v>57</v>
      </c>
      <c r="C32" s="3" t="s">
        <v>58</v>
      </c>
      <c r="D32" s="8">
        <v>60</v>
      </c>
      <c r="E32" s="1" t="s">
        <v>24</v>
      </c>
      <c r="F32" s="18"/>
      <c r="G32" s="34"/>
      <c r="H32" s="35"/>
      <c r="I32" s="40"/>
    </row>
    <row r="33" spans="1:9" s="12" customFormat="1" x14ac:dyDescent="0.25">
      <c r="A33" s="1" t="s">
        <v>92</v>
      </c>
      <c r="B33" s="10" t="s">
        <v>93</v>
      </c>
      <c r="C33" s="3" t="s">
        <v>19</v>
      </c>
      <c r="D33" s="8">
        <v>125.73</v>
      </c>
      <c r="E33" s="1" t="s">
        <v>94</v>
      </c>
      <c r="F33" s="18"/>
      <c r="G33" s="34"/>
      <c r="H33" s="35"/>
      <c r="I33" s="40"/>
    </row>
    <row r="34" spans="1:9" s="12" customFormat="1" x14ac:dyDescent="0.25">
      <c r="A34" s="1" t="s">
        <v>36</v>
      </c>
      <c r="B34" s="10" t="s">
        <v>17</v>
      </c>
      <c r="C34" s="3" t="s">
        <v>17</v>
      </c>
      <c r="D34" s="8">
        <v>102.14</v>
      </c>
      <c r="E34" s="1" t="s">
        <v>20</v>
      </c>
      <c r="F34" s="18"/>
      <c r="G34" s="34"/>
      <c r="H34" s="35"/>
      <c r="I34" s="40"/>
    </row>
    <row r="35" spans="1:9" s="12" customFormat="1" x14ac:dyDescent="0.25">
      <c r="A35" s="1" t="s">
        <v>36</v>
      </c>
      <c r="B35" s="10" t="s">
        <v>17</v>
      </c>
      <c r="C35" s="3" t="s">
        <v>17</v>
      </c>
      <c r="D35" s="8">
        <v>321.5</v>
      </c>
      <c r="E35" s="1" t="s">
        <v>20</v>
      </c>
      <c r="F35" s="18"/>
      <c r="G35" s="24"/>
      <c r="H35" s="25"/>
    </row>
    <row r="36" spans="1:9" s="12" customFormat="1" x14ac:dyDescent="0.25">
      <c r="A36" s="1" t="s">
        <v>2</v>
      </c>
      <c r="B36" s="10" t="s">
        <v>29</v>
      </c>
      <c r="C36" s="3" t="s">
        <v>15</v>
      </c>
      <c r="D36" s="8">
        <v>1.66</v>
      </c>
      <c r="E36" s="1" t="s">
        <v>30</v>
      </c>
      <c r="F36" s="18"/>
      <c r="G36" s="24"/>
      <c r="H36" s="25"/>
    </row>
    <row r="37" spans="1:9" s="12" customFormat="1" x14ac:dyDescent="0.25">
      <c r="A37" s="41" t="s">
        <v>95</v>
      </c>
      <c r="B37" s="10" t="s">
        <v>17</v>
      </c>
      <c r="C37" s="3" t="s">
        <v>17</v>
      </c>
      <c r="D37" s="42">
        <v>77</v>
      </c>
      <c r="E37" s="1" t="s">
        <v>43</v>
      </c>
      <c r="F37" s="18"/>
      <c r="G37" s="24"/>
      <c r="H37" s="25"/>
    </row>
    <row r="38" spans="1:9" s="12" customFormat="1" x14ac:dyDescent="0.25">
      <c r="A38" s="1" t="s">
        <v>37</v>
      </c>
      <c r="B38" s="10" t="s">
        <v>28</v>
      </c>
      <c r="C38" s="3" t="s">
        <v>22</v>
      </c>
      <c r="D38" s="8">
        <v>116.8</v>
      </c>
      <c r="E38" s="1" t="s">
        <v>26</v>
      </c>
      <c r="F38" s="18"/>
      <c r="G38" s="24"/>
      <c r="H38" s="25"/>
    </row>
    <row r="39" spans="1:9" s="12" customFormat="1" x14ac:dyDescent="0.25">
      <c r="A39" s="1" t="s">
        <v>37</v>
      </c>
      <c r="B39" s="10" t="s">
        <v>28</v>
      </c>
      <c r="C39" s="3" t="s">
        <v>22</v>
      </c>
      <c r="D39" s="8">
        <v>222.38</v>
      </c>
      <c r="E39" s="1" t="s">
        <v>26</v>
      </c>
      <c r="F39" s="18"/>
      <c r="G39" s="24"/>
      <c r="H39" s="25"/>
    </row>
    <row r="40" spans="1:9" s="12" customFormat="1" x14ac:dyDescent="0.25">
      <c r="A40" s="1" t="s">
        <v>97</v>
      </c>
      <c r="B40" s="10" t="s">
        <v>96</v>
      </c>
      <c r="C40" s="3" t="s">
        <v>98</v>
      </c>
      <c r="D40" s="8">
        <v>1365.01</v>
      </c>
      <c r="E40" s="1" t="s">
        <v>43</v>
      </c>
      <c r="F40" s="18"/>
      <c r="G40" s="24"/>
      <c r="H40" s="25"/>
    </row>
    <row r="41" spans="1:9" s="12" customFormat="1" x14ac:dyDescent="0.25">
      <c r="A41" s="1" t="s">
        <v>82</v>
      </c>
      <c r="B41" s="10" t="s">
        <v>83</v>
      </c>
      <c r="C41" s="3" t="s">
        <v>22</v>
      </c>
      <c r="D41" s="8">
        <v>72.25</v>
      </c>
      <c r="E41" s="22" t="s">
        <v>51</v>
      </c>
      <c r="F41" s="18"/>
      <c r="G41" s="24"/>
      <c r="H41" s="25"/>
    </row>
    <row r="42" spans="1:9" s="12" customFormat="1" x14ac:dyDescent="0.25">
      <c r="A42" s="1" t="s">
        <v>44</v>
      </c>
      <c r="B42" s="10" t="s">
        <v>45</v>
      </c>
      <c r="C42" s="3" t="s">
        <v>15</v>
      </c>
      <c r="D42" s="8">
        <v>2468.65</v>
      </c>
      <c r="E42" s="1" t="s">
        <v>46</v>
      </c>
      <c r="F42" s="18"/>
      <c r="G42" s="24"/>
      <c r="H42" s="25"/>
    </row>
    <row r="43" spans="1:9" s="12" customFormat="1" x14ac:dyDescent="0.25">
      <c r="A43" s="1" t="s">
        <v>52</v>
      </c>
      <c r="B43" s="10" t="s">
        <v>53</v>
      </c>
      <c r="C43" s="3" t="s">
        <v>54</v>
      </c>
      <c r="D43" s="8">
        <v>998.52</v>
      </c>
      <c r="E43" s="1" t="s">
        <v>20</v>
      </c>
      <c r="F43" s="18"/>
      <c r="G43" s="24"/>
      <c r="H43" s="25"/>
    </row>
    <row r="44" spans="1:9" s="12" customFormat="1" x14ac:dyDescent="0.25">
      <c r="A44" s="1" t="s">
        <v>52</v>
      </c>
      <c r="B44" s="10" t="s">
        <v>53</v>
      </c>
      <c r="C44" s="3" t="s">
        <v>54</v>
      </c>
      <c r="D44" s="8">
        <v>242.48</v>
      </c>
      <c r="E44" s="1" t="s">
        <v>20</v>
      </c>
      <c r="F44" s="18"/>
      <c r="G44" s="24"/>
      <c r="H44" s="25"/>
    </row>
    <row r="45" spans="1:9" s="12" customFormat="1" x14ac:dyDescent="0.25">
      <c r="A45" s="1" t="s">
        <v>74</v>
      </c>
      <c r="B45" s="10" t="s">
        <v>75</v>
      </c>
      <c r="C45" s="3" t="s">
        <v>76</v>
      </c>
      <c r="D45" s="8">
        <v>341.44</v>
      </c>
      <c r="E45" s="1" t="s">
        <v>46</v>
      </c>
      <c r="F45" s="18"/>
      <c r="G45" s="24"/>
      <c r="H45" s="25"/>
    </row>
    <row r="46" spans="1:9" s="12" customFormat="1" x14ac:dyDescent="0.25">
      <c r="A46" s="1" t="s">
        <v>2</v>
      </c>
      <c r="B46" s="10" t="s">
        <v>29</v>
      </c>
      <c r="C46" s="3" t="s">
        <v>15</v>
      </c>
      <c r="D46" s="8">
        <v>64.7</v>
      </c>
      <c r="E46" s="1" t="s">
        <v>30</v>
      </c>
      <c r="F46" s="18"/>
      <c r="G46" s="24"/>
      <c r="H46" s="25"/>
    </row>
    <row r="47" spans="1:9" s="12" customFormat="1" x14ac:dyDescent="0.25">
      <c r="A47" s="1" t="s">
        <v>40</v>
      </c>
      <c r="B47" s="10" t="s">
        <v>34</v>
      </c>
      <c r="C47" s="3" t="s">
        <v>15</v>
      </c>
      <c r="D47" s="8">
        <v>483.89</v>
      </c>
      <c r="E47" s="1" t="s">
        <v>20</v>
      </c>
      <c r="F47" s="18"/>
      <c r="G47" s="24"/>
      <c r="H47" s="25"/>
    </row>
    <row r="48" spans="1:9" s="12" customFormat="1" x14ac:dyDescent="0.25">
      <c r="A48" s="1" t="s">
        <v>49</v>
      </c>
      <c r="B48" s="10" t="s">
        <v>50</v>
      </c>
      <c r="C48" s="3" t="s">
        <v>15</v>
      </c>
      <c r="D48" s="8">
        <v>2515.7600000000002</v>
      </c>
      <c r="E48" s="1" t="s">
        <v>46</v>
      </c>
      <c r="F48" s="18"/>
      <c r="G48" s="24"/>
      <c r="H48" s="25"/>
    </row>
    <row r="49" spans="1:8" s="12" customFormat="1" x14ac:dyDescent="0.25">
      <c r="A49" s="1" t="s">
        <v>70</v>
      </c>
      <c r="B49" s="10" t="s">
        <v>71</v>
      </c>
      <c r="C49" s="3" t="s">
        <v>22</v>
      </c>
      <c r="D49" s="8">
        <v>159.5</v>
      </c>
      <c r="E49" s="1" t="s">
        <v>20</v>
      </c>
      <c r="F49" s="18"/>
      <c r="G49" s="24"/>
      <c r="H49" s="25"/>
    </row>
    <row r="50" spans="1:8" s="12" customFormat="1" x14ac:dyDescent="0.25">
      <c r="A50" s="1" t="s">
        <v>89</v>
      </c>
      <c r="B50" s="10" t="s">
        <v>90</v>
      </c>
      <c r="C50" s="3" t="s">
        <v>91</v>
      </c>
      <c r="D50" s="8">
        <v>1812.5</v>
      </c>
      <c r="E50" s="5" t="s">
        <v>35</v>
      </c>
      <c r="F50" s="18"/>
      <c r="G50" s="24"/>
      <c r="H50" s="25"/>
    </row>
    <row r="51" spans="1:8" s="12" customFormat="1" x14ac:dyDescent="0.25">
      <c r="A51" s="1" t="s">
        <v>100</v>
      </c>
      <c r="B51" s="10" t="s">
        <v>99</v>
      </c>
      <c r="C51" s="3" t="s">
        <v>101</v>
      </c>
      <c r="D51" s="8">
        <v>800</v>
      </c>
      <c r="E51" s="1" t="s">
        <v>39</v>
      </c>
      <c r="F51" s="18"/>
      <c r="G51" s="24"/>
      <c r="H51" s="25"/>
    </row>
    <row r="52" spans="1:8" s="12" customFormat="1" x14ac:dyDescent="0.25">
      <c r="A52" s="1" t="s">
        <v>102</v>
      </c>
      <c r="B52" s="10" t="s">
        <v>17</v>
      </c>
      <c r="C52" s="3" t="s">
        <v>17</v>
      </c>
      <c r="D52" s="8">
        <v>210</v>
      </c>
      <c r="E52" s="1" t="s">
        <v>103</v>
      </c>
      <c r="F52" s="18"/>
      <c r="G52" s="24"/>
      <c r="H52" s="25"/>
    </row>
    <row r="53" spans="1:8" s="12" customFormat="1" x14ac:dyDescent="0.25">
      <c r="A53" s="1" t="s">
        <v>104</v>
      </c>
      <c r="B53" s="10" t="s">
        <v>105</v>
      </c>
      <c r="C53" s="3" t="s">
        <v>27</v>
      </c>
      <c r="D53" s="8">
        <v>103.88</v>
      </c>
      <c r="E53" s="1" t="s">
        <v>43</v>
      </c>
      <c r="F53" s="18"/>
      <c r="G53" s="24"/>
      <c r="H53" s="25"/>
    </row>
    <row r="54" spans="1:8" s="12" customFormat="1" x14ac:dyDescent="0.25">
      <c r="A54" s="1" t="s">
        <v>80</v>
      </c>
      <c r="B54" s="10" t="s">
        <v>81</v>
      </c>
      <c r="C54" s="3" t="s">
        <v>27</v>
      </c>
      <c r="D54" s="8">
        <v>2000</v>
      </c>
      <c r="E54" s="1" t="s">
        <v>106</v>
      </c>
      <c r="F54" s="18"/>
      <c r="G54" s="24"/>
      <c r="H54" s="25"/>
    </row>
    <row r="55" spans="1:8" s="12" customFormat="1" x14ac:dyDescent="0.25">
      <c r="A55" s="1" t="s">
        <v>55</v>
      </c>
      <c r="B55" s="10" t="s">
        <v>17</v>
      </c>
      <c r="C55" s="3" t="s">
        <v>17</v>
      </c>
      <c r="D55" s="8">
        <v>194.9</v>
      </c>
      <c r="E55" s="1" t="s">
        <v>20</v>
      </c>
      <c r="F55" s="18"/>
      <c r="G55" s="24"/>
      <c r="H55" s="25"/>
    </row>
    <row r="56" spans="1:8" s="12" customFormat="1" x14ac:dyDescent="0.25">
      <c r="A56" s="16" t="s">
        <v>38</v>
      </c>
      <c r="B56" s="10" t="s">
        <v>31</v>
      </c>
      <c r="C56" s="3" t="s">
        <v>32</v>
      </c>
      <c r="D56" s="15">
        <v>608.96</v>
      </c>
      <c r="E56" s="5" t="s">
        <v>20</v>
      </c>
      <c r="F56" s="18"/>
      <c r="G56" s="24"/>
      <c r="H56" s="25"/>
    </row>
    <row r="57" spans="1:8" s="12" customFormat="1" x14ac:dyDescent="0.25">
      <c r="A57" s="5" t="s">
        <v>63</v>
      </c>
      <c r="B57" s="10" t="s">
        <v>64</v>
      </c>
      <c r="C57" s="3" t="s">
        <v>27</v>
      </c>
      <c r="D57" s="15">
        <v>2518.75</v>
      </c>
      <c r="E57" s="5" t="s">
        <v>39</v>
      </c>
      <c r="F57" s="18"/>
      <c r="G57" s="24"/>
      <c r="H57" s="25"/>
    </row>
    <row r="58" spans="1:8" s="12" customFormat="1" x14ac:dyDescent="0.25">
      <c r="A58" s="1" t="s">
        <v>67</v>
      </c>
      <c r="B58" s="10" t="s">
        <v>68</v>
      </c>
      <c r="C58" s="3" t="s">
        <v>15</v>
      </c>
      <c r="D58" s="8">
        <v>46.05</v>
      </c>
      <c r="E58" s="1" t="s">
        <v>69</v>
      </c>
      <c r="F58" s="18"/>
      <c r="G58" s="24"/>
      <c r="H58" s="25"/>
    </row>
    <row r="59" spans="1:8" s="12" customFormat="1" x14ac:dyDescent="0.25">
      <c r="A59" s="30" t="s">
        <v>33</v>
      </c>
      <c r="B59" s="31" t="s">
        <v>21</v>
      </c>
      <c r="C59" s="32" t="s">
        <v>22</v>
      </c>
      <c r="D59" s="33">
        <v>170</v>
      </c>
      <c r="E59" s="5" t="s">
        <v>23</v>
      </c>
      <c r="F59" s="18"/>
      <c r="G59" s="24"/>
      <c r="H59" s="25"/>
    </row>
    <row r="60" spans="1:8" s="12" customFormat="1" x14ac:dyDescent="0.25">
      <c r="A60" s="1" t="s">
        <v>40</v>
      </c>
      <c r="B60" s="10" t="s">
        <v>34</v>
      </c>
      <c r="C60" s="3" t="s">
        <v>15</v>
      </c>
      <c r="D60" s="8">
        <v>617.48</v>
      </c>
      <c r="E60" s="1" t="s">
        <v>20</v>
      </c>
      <c r="F60" s="18"/>
      <c r="G60" s="24"/>
      <c r="H60" s="25"/>
    </row>
    <row r="61" spans="1:8" s="12" customFormat="1" x14ac:dyDescent="0.25">
      <c r="A61" s="1" t="s">
        <v>80</v>
      </c>
      <c r="B61" s="10" t="s">
        <v>81</v>
      </c>
      <c r="C61" s="3" t="s">
        <v>27</v>
      </c>
      <c r="D61" s="8">
        <v>50</v>
      </c>
      <c r="E61" s="1" t="s">
        <v>43</v>
      </c>
      <c r="F61" s="18"/>
      <c r="G61" s="24"/>
      <c r="H61" s="25"/>
    </row>
    <row r="62" spans="1:8" s="12" customFormat="1" x14ac:dyDescent="0.25">
      <c r="A62" s="1" t="s">
        <v>56</v>
      </c>
      <c r="B62" s="10" t="s">
        <v>57</v>
      </c>
      <c r="C62" s="3" t="s">
        <v>58</v>
      </c>
      <c r="D62" s="8">
        <v>122.75</v>
      </c>
      <c r="E62" s="1" t="s">
        <v>24</v>
      </c>
      <c r="F62" s="18"/>
      <c r="G62" s="24"/>
      <c r="H62" s="25"/>
    </row>
    <row r="63" spans="1:8" s="12" customFormat="1" x14ac:dyDescent="0.25">
      <c r="A63" s="1" t="s">
        <v>56</v>
      </c>
      <c r="B63" s="10" t="s">
        <v>57</v>
      </c>
      <c r="C63" s="3" t="s">
        <v>58</v>
      </c>
      <c r="D63" s="8">
        <v>245.5</v>
      </c>
      <c r="E63" s="1" t="s">
        <v>24</v>
      </c>
      <c r="F63" s="18"/>
      <c r="G63" s="24"/>
      <c r="H63" s="25"/>
    </row>
    <row r="64" spans="1:8" s="12" customFormat="1" x14ac:dyDescent="0.25">
      <c r="A64" s="16" t="s">
        <v>107</v>
      </c>
      <c r="B64" s="10" t="s">
        <v>108</v>
      </c>
      <c r="C64" s="3" t="s">
        <v>27</v>
      </c>
      <c r="D64" s="15">
        <v>21.8</v>
      </c>
      <c r="E64" s="1" t="s">
        <v>43</v>
      </c>
      <c r="F64" s="18"/>
      <c r="G64" s="24"/>
      <c r="H64" s="25"/>
    </row>
    <row r="65" spans="1:8" s="12" customFormat="1" x14ac:dyDescent="0.25">
      <c r="A65" s="1" t="s">
        <v>59</v>
      </c>
      <c r="B65" s="10" t="s">
        <v>60</v>
      </c>
      <c r="C65" s="3" t="s">
        <v>61</v>
      </c>
      <c r="D65" s="8">
        <v>8.9600000000000009</v>
      </c>
      <c r="E65" s="1" t="s">
        <v>35</v>
      </c>
      <c r="F65" s="18"/>
      <c r="G65" s="24"/>
      <c r="H65" s="25"/>
    </row>
    <row r="66" spans="1:8" s="12" customFormat="1" x14ac:dyDescent="0.25">
      <c r="A66" s="1" t="s">
        <v>59</v>
      </c>
      <c r="B66" s="10" t="s">
        <v>60</v>
      </c>
      <c r="C66" s="3" t="s">
        <v>61</v>
      </c>
      <c r="D66" s="8">
        <v>1.8</v>
      </c>
      <c r="E66" s="1" t="s">
        <v>35</v>
      </c>
      <c r="F66" s="18"/>
      <c r="G66" s="24"/>
      <c r="H66" s="25"/>
    </row>
    <row r="67" spans="1:8" s="12" customFormat="1" x14ac:dyDescent="0.25">
      <c r="A67" s="1" t="s">
        <v>59</v>
      </c>
      <c r="B67" s="10" t="s">
        <v>60</v>
      </c>
      <c r="C67" s="3" t="s">
        <v>61</v>
      </c>
      <c r="D67" s="8">
        <v>14.8</v>
      </c>
      <c r="E67" s="1" t="s">
        <v>35</v>
      </c>
      <c r="F67" s="18"/>
      <c r="G67" s="24"/>
      <c r="H67" s="25"/>
    </row>
    <row r="68" spans="1:8" x14ac:dyDescent="0.25">
      <c r="A68" s="2" t="s">
        <v>86</v>
      </c>
      <c r="B68" s="14"/>
      <c r="C68" s="17"/>
      <c r="D68" s="9">
        <f>SUM(D8:D67)</f>
        <v>32892.46</v>
      </c>
      <c r="E68" s="2"/>
    </row>
  </sheetData>
  <mergeCells count="2">
    <mergeCell ref="G6:H6"/>
    <mergeCell ref="A6:D6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2025-01-20T08:57:16Z</dcterms:modified>
</cp:coreProperties>
</file>